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happ\Dropbox\Work\2017\"/>
    </mc:Choice>
  </mc:AlternateContent>
  <bookViews>
    <workbookView xWindow="120" yWindow="96" windowWidth="9432" windowHeight="5472"/>
  </bookViews>
  <sheets>
    <sheet name="Jobs Exercise" sheetId="1" r:id="rId1"/>
    <sheet name="Interview Exercise" sheetId="4" r:id="rId2"/>
    <sheet name="Vendor Exercise" sheetId="3" r:id="rId3"/>
  </sheets>
  <definedNames>
    <definedName name="_xlnm.Print_Area" localSheetId="0">'Jobs Exercise'!$A$1:$L$40</definedName>
  </definedNames>
  <calcPr calcId="162913"/>
</workbook>
</file>

<file path=xl/calcChain.xml><?xml version="1.0" encoding="utf-8"?>
<calcChain xmlns="http://schemas.openxmlformats.org/spreadsheetml/2006/main">
  <c r="L28" i="4" l="1"/>
  <c r="L29" i="4" s="1"/>
  <c r="J28" i="4"/>
  <c r="J29" i="4" s="1"/>
  <c r="H28" i="4"/>
  <c r="H29" i="4" s="1"/>
  <c r="F29" i="4"/>
  <c r="F28" i="4"/>
  <c r="L16" i="4"/>
  <c r="J16" i="4"/>
  <c r="H16" i="4"/>
  <c r="F16" i="4"/>
  <c r="N38" i="3" l="1"/>
  <c r="L38" i="3"/>
  <c r="J38" i="3"/>
  <c r="H38" i="3"/>
  <c r="N37" i="3"/>
  <c r="L37" i="3"/>
  <c r="J37" i="3"/>
  <c r="H37" i="3"/>
  <c r="N36" i="3"/>
  <c r="L36" i="3"/>
  <c r="J36" i="3"/>
  <c r="H36" i="3"/>
  <c r="N35" i="3"/>
  <c r="L35" i="3"/>
  <c r="J35" i="3"/>
  <c r="H35" i="3"/>
  <c r="N34" i="3"/>
  <c r="L34" i="3"/>
  <c r="J34" i="3"/>
  <c r="H34" i="3"/>
  <c r="N33" i="3"/>
  <c r="L33" i="3"/>
  <c r="J33" i="3"/>
  <c r="H33" i="3"/>
  <c r="N32" i="3"/>
  <c r="L32" i="3"/>
  <c r="J32" i="3"/>
  <c r="H32" i="3"/>
  <c r="N31" i="3"/>
  <c r="L31" i="3"/>
  <c r="J31" i="3"/>
  <c r="H31" i="3"/>
  <c r="N30" i="3"/>
  <c r="L30" i="3"/>
  <c r="J30" i="3"/>
  <c r="H30" i="3"/>
  <c r="N29" i="3"/>
  <c r="L29" i="3"/>
  <c r="J29" i="3"/>
  <c r="H29" i="3"/>
  <c r="N28" i="3"/>
  <c r="L28" i="3"/>
  <c r="J28" i="3"/>
  <c r="H28" i="3"/>
  <c r="N27" i="3"/>
  <c r="L27" i="3"/>
  <c r="J27" i="3"/>
  <c r="H27" i="3"/>
  <c r="N26" i="3"/>
  <c r="L26" i="3"/>
  <c r="J26" i="3"/>
  <c r="H26" i="3"/>
  <c r="N25" i="3"/>
  <c r="L25" i="3"/>
  <c r="J25" i="3"/>
  <c r="H25" i="3"/>
  <c r="N24" i="3"/>
  <c r="L24" i="3"/>
  <c r="J24" i="3"/>
  <c r="H24" i="3"/>
  <c r="N23" i="3"/>
  <c r="L23" i="3"/>
  <c r="J23" i="3"/>
  <c r="H23" i="3"/>
  <c r="N22" i="3"/>
  <c r="L22" i="3"/>
  <c r="J22" i="3"/>
  <c r="H22" i="3"/>
  <c r="N21" i="3"/>
  <c r="L21" i="3"/>
  <c r="J21" i="3"/>
  <c r="H21" i="3"/>
  <c r="N20" i="3"/>
  <c r="L20" i="3"/>
  <c r="J20" i="3"/>
  <c r="H20" i="3"/>
  <c r="N19" i="3"/>
  <c r="L19" i="3"/>
  <c r="J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L14" i="3"/>
  <c r="J14" i="3"/>
  <c r="H14" i="3"/>
  <c r="N13" i="3"/>
  <c r="L13" i="3"/>
  <c r="J13" i="3"/>
  <c r="H13" i="3"/>
  <c r="N12" i="3"/>
  <c r="L12" i="3"/>
  <c r="J12" i="3"/>
  <c r="H12" i="3"/>
  <c r="N11" i="3"/>
  <c r="N40" i="3" s="1"/>
  <c r="L11" i="3"/>
  <c r="L40" i="3" s="1"/>
  <c r="J11" i="3"/>
  <c r="J40" i="3" s="1"/>
  <c r="H11" i="3"/>
  <c r="H40" i="3" s="1"/>
  <c r="F10" i="1"/>
  <c r="H10" i="1"/>
  <c r="H39" i="1" s="1"/>
  <c r="J10" i="1"/>
  <c r="L10" i="1"/>
  <c r="F11" i="1"/>
  <c r="H11" i="1"/>
  <c r="J11" i="1"/>
  <c r="L11" i="1"/>
  <c r="F12" i="1"/>
  <c r="H12" i="1"/>
  <c r="J12" i="1"/>
  <c r="L12" i="1"/>
  <c r="F13" i="1"/>
  <c r="H13" i="1"/>
  <c r="J13" i="1"/>
  <c r="L13" i="1"/>
  <c r="F14" i="1"/>
  <c r="H14" i="1"/>
  <c r="J14" i="1"/>
  <c r="L14" i="1"/>
  <c r="F15" i="1"/>
  <c r="H15" i="1"/>
  <c r="J15" i="1"/>
  <c r="L15" i="1"/>
  <c r="F16" i="1"/>
  <c r="H16" i="1"/>
  <c r="J16" i="1"/>
  <c r="L16" i="1"/>
  <c r="F17" i="1"/>
  <c r="H17" i="1"/>
  <c r="J17" i="1"/>
  <c r="L17" i="1"/>
  <c r="F18" i="1"/>
  <c r="H18" i="1"/>
  <c r="J18" i="1"/>
  <c r="L18" i="1"/>
  <c r="F19" i="1"/>
  <c r="H19" i="1"/>
  <c r="J19" i="1"/>
  <c r="L19" i="1"/>
  <c r="F20" i="1"/>
  <c r="H20" i="1"/>
  <c r="J20" i="1"/>
  <c r="L20" i="1"/>
  <c r="F21" i="1"/>
  <c r="H21" i="1"/>
  <c r="J21" i="1"/>
  <c r="L21" i="1"/>
  <c r="F22" i="1"/>
  <c r="H22" i="1"/>
  <c r="J22" i="1"/>
  <c r="L22" i="1"/>
  <c r="F23" i="1"/>
  <c r="H23" i="1"/>
  <c r="J23" i="1"/>
  <c r="L23" i="1"/>
  <c r="F24" i="1"/>
  <c r="H24" i="1"/>
  <c r="J24" i="1"/>
  <c r="L24" i="1"/>
  <c r="F25" i="1"/>
  <c r="H25" i="1"/>
  <c r="J25" i="1"/>
  <c r="L25" i="1"/>
  <c r="F26" i="1"/>
  <c r="H26" i="1"/>
  <c r="J26" i="1"/>
  <c r="L26" i="1"/>
  <c r="F27" i="1"/>
  <c r="H27" i="1"/>
  <c r="J27" i="1"/>
  <c r="L27" i="1"/>
  <c r="F28" i="1"/>
  <c r="H28" i="1"/>
  <c r="J28" i="1"/>
  <c r="L28" i="1"/>
  <c r="F29" i="1"/>
  <c r="H29" i="1"/>
  <c r="J29" i="1"/>
  <c r="L29" i="1"/>
  <c r="F30" i="1"/>
  <c r="H30" i="1"/>
  <c r="J30" i="1"/>
  <c r="L30" i="1"/>
  <c r="F31" i="1"/>
  <c r="H31" i="1"/>
  <c r="J31" i="1"/>
  <c r="L31" i="1"/>
  <c r="F32" i="1"/>
  <c r="H32" i="1"/>
  <c r="J32" i="1"/>
  <c r="L32" i="1"/>
  <c r="F33" i="1"/>
  <c r="H33" i="1"/>
  <c r="J33" i="1"/>
  <c r="L33" i="1"/>
  <c r="F34" i="1"/>
  <c r="H34" i="1"/>
  <c r="J34" i="1"/>
  <c r="L34" i="1"/>
  <c r="F35" i="1"/>
  <c r="H35" i="1"/>
  <c r="J35" i="1"/>
  <c r="L35" i="1"/>
  <c r="F36" i="1"/>
  <c r="H36" i="1"/>
  <c r="J36" i="1"/>
  <c r="L36" i="1"/>
  <c r="F37" i="1"/>
  <c r="H37" i="1"/>
  <c r="J37" i="1"/>
  <c r="L37" i="1"/>
  <c r="F38" i="1"/>
  <c r="H38" i="1"/>
  <c r="J38" i="1"/>
  <c r="L38" i="1"/>
  <c r="J39" i="1" l="1"/>
  <c r="F39" i="1"/>
  <c r="L39" i="1"/>
</calcChain>
</file>

<file path=xl/sharedStrings.xml><?xml version="1.0" encoding="utf-8"?>
<sst xmlns="http://schemas.openxmlformats.org/spreadsheetml/2006/main" count="265" uniqueCount="125">
  <si>
    <t>A</t>
  </si>
  <si>
    <t>B</t>
  </si>
  <si>
    <t>C</t>
  </si>
  <si>
    <t>D</t>
  </si>
  <si>
    <t>E</t>
  </si>
  <si>
    <t>F</t>
  </si>
  <si>
    <t>G</t>
  </si>
  <si>
    <t>H</t>
  </si>
  <si>
    <t>I</t>
  </si>
  <si>
    <t>Characteristics</t>
  </si>
  <si>
    <t>H=3,M=2,</t>
  </si>
  <si>
    <t>Ideal</t>
  </si>
  <si>
    <t>Wghtd</t>
  </si>
  <si>
    <t>L=1</t>
  </si>
  <si>
    <t>(A*B)</t>
  </si>
  <si>
    <t>(A*D)</t>
  </si>
  <si>
    <t>(A*F)</t>
  </si>
  <si>
    <t>(A*H)</t>
  </si>
  <si>
    <t>x</t>
  </si>
  <si>
    <t>Fun Factor</t>
  </si>
  <si>
    <t>Leverages business knowledge</t>
  </si>
  <si>
    <t>Grand Total:</t>
  </si>
  <si>
    <t>VALUES CLARIFICATION EXERCISE</t>
  </si>
  <si>
    <t>Personal challenge factor</t>
  </si>
  <si>
    <t>Low sales work</t>
  </si>
  <si>
    <t>H++=5,H+=4,</t>
  </si>
  <si>
    <t>Total Rank</t>
  </si>
  <si>
    <t>Priority</t>
  </si>
  <si>
    <t>of ideal job</t>
  </si>
  <si>
    <t>Incentive-based Variable Compensation</t>
  </si>
  <si>
    <t>Job</t>
  </si>
  <si>
    <t>Opportunity to build things</t>
  </si>
  <si>
    <t>Be around people more</t>
  </si>
  <si>
    <t>Do creative things</t>
  </si>
  <si>
    <t>Greater recognition</t>
  </si>
  <si>
    <t>Higher Total Compensation</t>
  </si>
  <si>
    <t>Leverages technical skills</t>
  </si>
  <si>
    <t>Software connection</t>
  </si>
  <si>
    <t>High Client interface</t>
  </si>
  <si>
    <t>Higher salary</t>
  </si>
  <si>
    <t>People management opportunity</t>
  </si>
  <si>
    <t>Maximum variety</t>
  </si>
  <si>
    <t>Equity potential</t>
  </si>
  <si>
    <t>Leadership potential</t>
  </si>
  <si>
    <t>Low commute</t>
  </si>
  <si>
    <t>Good benefits</t>
  </si>
  <si>
    <t>Good perks</t>
  </si>
  <si>
    <t>High analysis</t>
  </si>
  <si>
    <t>Minimum travel</t>
  </si>
  <si>
    <t>Totals:</t>
  </si>
  <si>
    <t>Higher status</t>
  </si>
  <si>
    <t>Stimulating, quality clients</t>
  </si>
  <si>
    <t>Less hours, more leisure time</t>
  </si>
  <si>
    <t>Flexible hours</t>
  </si>
  <si>
    <t>Teaching, mentoring potential</t>
  </si>
  <si>
    <t>Job 1</t>
  </si>
  <si>
    <t>Job 2</t>
  </si>
  <si>
    <t>Job 3</t>
  </si>
  <si>
    <t>EXAMPLE #3: VENDOR ALTERNATIVES</t>
  </si>
  <si>
    <t xml:space="preserve">  1-5 scale, 5=high</t>
  </si>
  <si>
    <t>Wghtng</t>
  </si>
  <si>
    <t>Require-</t>
  </si>
  <si>
    <t>Vend.</t>
  </si>
  <si>
    <t>of ideal vendor</t>
  </si>
  <si>
    <t>ment?</t>
  </si>
  <si>
    <t>#1</t>
  </si>
  <si>
    <t>#2</t>
  </si>
  <si>
    <t>#3</t>
  </si>
  <si>
    <t>Compatibility (with EAP, existing, proposed systems and platforms, e.g., SQL)</t>
  </si>
  <si>
    <t>Y</t>
  </si>
  <si>
    <t>Customizability (i.e., robust API)</t>
  </si>
  <si>
    <t>Data conversion provided</t>
  </si>
  <si>
    <t>Ease of use</t>
  </si>
  <si>
    <t>Exchanges data efficiently (talks XML; near real-time. )</t>
  </si>
  <si>
    <t>Fast operation (i.e., execution speed)</t>
  </si>
  <si>
    <t>Is scalable (i.e., can be expanded ot multi-locations, with multi-users, and larger databases)</t>
  </si>
  <si>
    <t>Is vendor authored and supported (i.e., off-the-shelf)</t>
  </si>
  <si>
    <t>Low cost provider (or special pricing for nonprofits)</t>
  </si>
  <si>
    <t>Maximum features (e.g., meets all features needs for execution and reporting)</t>
  </si>
  <si>
    <t>Name brand (i.e., a reputable, well known company)</t>
  </si>
  <si>
    <t>Near real-time Integration (i.e., supports XML, web services)</t>
  </si>
  <si>
    <t>Personalized service (e.g., an assigned account, support rep)</t>
  </si>
  <si>
    <t>Runs on a Windows-Intel platform, preferably on a Microsoft software platform (e.g. SQL-server)</t>
  </si>
  <si>
    <t>Same day service calls</t>
  </si>
  <si>
    <t>Training Program (in-person or eLearning program provided)</t>
  </si>
  <si>
    <t>Web-enabled (for reports and operations)</t>
  </si>
  <si>
    <t>Business staying power (i.e., strong financials)</t>
  </si>
  <si>
    <t>Extended support line hours (e.g., 24 x 7 support)</t>
  </si>
  <si>
    <t>Has international options (i.e., multi - lingual, multi - currency)</t>
  </si>
  <si>
    <t>Long-term player (i.e., in business for over 5 years, more than 20 clients)</t>
  </si>
  <si>
    <t>Low Impact on Internal Network Resources</t>
  </si>
  <si>
    <t>Moudlar (i.e., able to start small and add features and modules as needed)</t>
  </si>
  <si>
    <t>Security - ensures privacy</t>
  </si>
  <si>
    <t>Strong documentation (on-line, hard copy)</t>
  </si>
  <si>
    <t>800 service number or email service</t>
  </si>
  <si>
    <t>Low cost maintenance (e.g. less than 15% of price)</t>
  </si>
  <si>
    <t>Prior relationship with vendor (i.e., good history, relationship with this vendor)</t>
  </si>
  <si>
    <t>Example #1 - JOB ALTERNATIVES</t>
  </si>
  <si>
    <t>PRODUCT MANAGER</t>
  </si>
  <si>
    <t>(1 -5 Rating Scale, 5 = High)</t>
  </si>
  <si>
    <t>of ideal candidate</t>
  </si>
  <si>
    <t>Wgting:</t>
  </si>
  <si>
    <t>H=3, M=2, L=1</t>
  </si>
  <si>
    <t>Cand.</t>
  </si>
  <si>
    <t>Key Experience</t>
  </si>
  <si>
    <t>People management</t>
  </si>
  <si>
    <t>Project management</t>
  </si>
  <si>
    <t>Product knowledge</t>
  </si>
  <si>
    <t>Technical knowledge</t>
  </si>
  <si>
    <t>Market knowledge</t>
  </si>
  <si>
    <t>Experience Totals:</t>
  </si>
  <si>
    <t>Key Skills/Qualities</t>
  </si>
  <si>
    <t>Detail orientation</t>
  </si>
  <si>
    <t>Diplomacy</t>
  </si>
  <si>
    <t>Leadership</t>
  </si>
  <si>
    <t>Written Communication</t>
  </si>
  <si>
    <t>PM process knowledge</t>
  </si>
  <si>
    <t>Organization</t>
  </si>
  <si>
    <t>Verbal Communication</t>
  </si>
  <si>
    <t>Respected by Engineers</t>
  </si>
  <si>
    <t>Respected by Management</t>
  </si>
  <si>
    <t>Skill Totals:</t>
  </si>
  <si>
    <t>Example #2 - Interviews: JOB CANDIDATE ALTERNATIVES</t>
  </si>
  <si>
    <t>IT</t>
  </si>
  <si>
    <t>Decision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</si>
</sst>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2"/>
      <name val="Arial MT"/>
    </font>
    <font>
      <sz val="10"/>
      <name val="Arial MT"/>
      <family val="2"/>
    </font>
    <font>
      <sz val="9"/>
      <name val="Arial MT"/>
      <family val="2"/>
    </font>
    <font>
      <sz val="9"/>
      <name val="Arial MT"/>
    </font>
    <font>
      <sz val="12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i/>
      <sz val="12"/>
      <color rgb="FF00000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i/>
      <sz val="10"/>
      <color rgb="FF000000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sz val="9"/>
      <color indexed="1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2" borderId="0"/>
  </cellStyleXfs>
  <cellXfs count="51">
    <xf numFmtId="0" fontId="0" fillId="2" borderId="0" xfId="0" applyNumberFormat="1"/>
    <xf numFmtId="0" fontId="0" fillId="2" borderId="0" xfId="0" applyNumberFormat="1" applyAlignment="1">
      <alignment horizontal="center"/>
    </xf>
    <xf numFmtId="0" fontId="1" fillId="2" borderId="0" xfId="0" applyNumberFormat="1" applyFont="1"/>
    <xf numFmtId="0" fontId="1" fillId="2" borderId="0" xfId="0" applyNumberFormat="1" applyFont="1" applyAlignment="1">
      <alignment horizontal="center"/>
    </xf>
    <xf numFmtId="0" fontId="2" fillId="2" borderId="0" xfId="0" applyNumberFormat="1" applyFont="1"/>
    <xf numFmtId="0" fontId="2" fillId="2" borderId="0" xfId="0" applyNumberFormat="1" applyFont="1" applyBorder="1"/>
    <xf numFmtId="0" fontId="3" fillId="2" borderId="0" xfId="0" applyNumberFormat="1" applyFont="1"/>
    <xf numFmtId="0" fontId="4" fillId="2" borderId="0" xfId="0" applyNumberFormat="1" applyFont="1"/>
    <xf numFmtId="0" fontId="4" fillId="2" borderId="0" xfId="0" applyNumberFormat="1" applyFont="1" applyAlignment="1">
      <alignment horizontal="center"/>
    </xf>
    <xf numFmtId="0" fontId="6" fillId="2" borderId="0" xfId="0" applyNumberFormat="1" applyFont="1" applyAlignment="1">
      <alignment horizontal="centerContinuous"/>
    </xf>
    <xf numFmtId="0" fontId="7" fillId="2" borderId="0" xfId="0" applyNumberFormat="1" applyFont="1" applyAlignment="1">
      <alignment horizontal="centerContinuous"/>
    </xf>
    <xf numFmtId="0" fontId="8" fillId="2" borderId="0" xfId="0" applyNumberFormat="1" applyFont="1"/>
    <xf numFmtId="0" fontId="8" fillId="2" borderId="0" xfId="0" applyNumberFormat="1" applyFont="1" applyAlignment="1">
      <alignment horizontal="center"/>
    </xf>
    <xf numFmtId="0" fontId="7" fillId="2" borderId="0" xfId="0" applyNumberFormat="1" applyFont="1" applyAlignment="1">
      <alignment horizontal="left"/>
    </xf>
    <xf numFmtId="0" fontId="9" fillId="2" borderId="0" xfId="0" applyNumberFormat="1" applyFont="1" applyAlignment="1">
      <alignment horizontal="left" vertical="center"/>
    </xf>
    <xf numFmtId="0" fontId="5" fillId="2" borderId="0" xfId="0" applyNumberFormat="1" applyFont="1" applyAlignment="1">
      <alignment horizontal="left"/>
    </xf>
    <xf numFmtId="0" fontId="10" fillId="2" borderId="0" xfId="0" applyNumberFormat="1" applyFont="1"/>
    <xf numFmtId="0" fontId="11" fillId="2" borderId="0" xfId="0" applyNumberFormat="1" applyFont="1" applyAlignment="1">
      <alignment horizontal="center"/>
    </xf>
    <xf numFmtId="0" fontId="10" fillId="2" borderId="0" xfId="0" applyNumberFormat="1" applyFont="1" applyAlignment="1">
      <alignment horizontal="center"/>
    </xf>
    <xf numFmtId="0" fontId="12" fillId="2" borderId="0" xfId="0" applyNumberFormat="1" applyFont="1" applyAlignment="1">
      <alignment horizontal="left"/>
    </xf>
    <xf numFmtId="0" fontId="10" fillId="2" borderId="2" xfId="0" applyNumberFormat="1" applyFont="1" applyBorder="1" applyAlignment="1">
      <alignment horizontal="center"/>
    </xf>
    <xf numFmtId="0" fontId="10" fillId="2" borderId="0" xfId="0" applyFont="1"/>
    <xf numFmtId="0" fontId="10" fillId="2" borderId="1" xfId="0" applyNumberFormat="1" applyFont="1" applyBorder="1" applyAlignment="1">
      <alignment horizontal="center"/>
    </xf>
    <xf numFmtId="0" fontId="10" fillId="2" borderId="5" xfId="0" applyNumberFormat="1" applyFont="1" applyBorder="1" applyAlignment="1">
      <alignment horizontal="center"/>
    </xf>
    <xf numFmtId="0" fontId="10" fillId="2" borderId="3" xfId="0" applyNumberFormat="1" applyFont="1" applyBorder="1" applyAlignment="1">
      <alignment horizontal="center"/>
    </xf>
    <xf numFmtId="0" fontId="10" fillId="2" borderId="4" xfId="0" applyNumberFormat="1" applyFont="1" applyBorder="1" applyAlignment="1">
      <alignment horizontal="center"/>
    </xf>
    <xf numFmtId="0" fontId="13" fillId="2" borderId="0" xfId="0" applyNumberFormat="1" applyFont="1" applyAlignment="1">
      <alignment horizontal="left"/>
    </xf>
    <xf numFmtId="0" fontId="10" fillId="2" borderId="0" xfId="0" applyNumberFormat="1" applyFont="1" applyBorder="1" applyAlignment="1">
      <alignment horizontal="center"/>
    </xf>
    <xf numFmtId="0" fontId="10" fillId="2" borderId="0" xfId="0" applyNumberFormat="1" applyFont="1" applyBorder="1"/>
    <xf numFmtId="0" fontId="15" fillId="2" borderId="0" xfId="0" applyNumberFormat="1" applyFont="1" applyAlignment="1">
      <alignment horizontal="left" vertical="center"/>
    </xf>
    <xf numFmtId="0" fontId="16" fillId="2" borderId="0" xfId="0" applyNumberFormat="1" applyFont="1"/>
    <xf numFmtId="0" fontId="17" fillId="2" borderId="0" xfId="0" applyNumberFormat="1" applyFont="1" applyAlignment="1">
      <alignment horizontal="left" vertical="center"/>
    </xf>
    <xf numFmtId="0" fontId="11" fillId="2" borderId="0" xfId="0" applyFont="1"/>
    <xf numFmtId="0" fontId="11" fillId="2" borderId="0" xfId="0" applyNumberFormat="1" applyFont="1"/>
    <xf numFmtId="0" fontId="14" fillId="2" borderId="0" xfId="0" applyNumberFormat="1" applyFont="1" applyAlignment="1">
      <alignment horizontal="center"/>
    </xf>
    <xf numFmtId="0" fontId="14" fillId="2" borderId="0" xfId="0" applyNumberFormat="1" applyFont="1"/>
    <xf numFmtId="0" fontId="10" fillId="2" borderId="0" xfId="0" applyNumberFormat="1" applyFont="1" applyBorder="1" applyAlignment="1">
      <alignment vertical="top"/>
    </xf>
    <xf numFmtId="0" fontId="10" fillId="2" borderId="0" xfId="0" applyNumberFormat="1" applyFont="1" applyBorder="1" applyAlignment="1">
      <alignment vertical="top" wrapText="1"/>
    </xf>
    <xf numFmtId="0" fontId="10" fillId="2" borderId="0" xfId="0" applyNumberFormat="1" applyFont="1" applyBorder="1" applyAlignment="1">
      <alignment horizontal="center" vertical="top"/>
    </xf>
    <xf numFmtId="0" fontId="10" fillId="2" borderId="0" xfId="0" applyFont="1" applyBorder="1" applyAlignment="1">
      <alignment vertical="top" wrapText="1"/>
    </xf>
    <xf numFmtId="0" fontId="18" fillId="2" borderId="0" xfId="0" applyNumberFormat="1" applyFont="1" applyBorder="1" applyAlignment="1">
      <alignment horizontal="left" indent="2"/>
    </xf>
    <xf numFmtId="0" fontId="3" fillId="2" borderId="0" xfId="0" applyNumberFormat="1" applyFont="1" applyBorder="1"/>
    <xf numFmtId="0" fontId="3" fillId="2" borderId="0" xfId="0" applyNumberFormat="1" applyFont="1" applyBorder="1" applyAlignment="1">
      <alignment horizontal="center"/>
    </xf>
    <xf numFmtId="0" fontId="10" fillId="2" borderId="1" xfId="0" applyNumberFormat="1" applyFont="1" applyBorder="1" applyAlignment="1">
      <alignment horizontal="center" vertical="top"/>
    </xf>
    <xf numFmtId="0" fontId="10" fillId="2" borderId="1" xfId="0" applyNumberFormat="1" applyFont="1" applyBorder="1"/>
    <xf numFmtId="0" fontId="10" fillId="2" borderId="5" xfId="0" applyNumberFormat="1" applyFont="1" applyBorder="1" applyAlignment="1">
      <alignment horizontal="center" vertical="top"/>
    </xf>
    <xf numFmtId="0" fontId="10" fillId="2" borderId="3" xfId="0" applyNumberFormat="1" applyFont="1" applyBorder="1" applyAlignment="1">
      <alignment horizontal="center" vertical="top"/>
    </xf>
    <xf numFmtId="0" fontId="18" fillId="2" borderId="4" xfId="0" applyNumberFormat="1" applyFont="1" applyBorder="1" applyAlignment="1">
      <alignment horizontal="left" indent="6"/>
    </xf>
    <xf numFmtId="0" fontId="5" fillId="2" borderId="0" xfId="0" applyNumberFormat="1" applyFont="1" applyAlignment="1">
      <alignment horizontal="left"/>
    </xf>
    <xf numFmtId="0" fontId="19" fillId="2" borderId="0" xfId="0" applyNumberFormat="1" applyFont="1" applyAlignment="1">
      <alignment horizontal="left"/>
    </xf>
    <xf numFmtId="0" fontId="7" fillId="2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7620</xdr:colOff>
      <xdr:row>5</xdr:row>
      <xdr:rowOff>7620</xdr:rowOff>
    </xdr:to>
    <xdr:pic>
      <xdr:nvPicPr>
        <xdr:cNvPr id="2" name="Picture 1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6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</xdr:colOff>
      <xdr:row>5</xdr:row>
      <xdr:rowOff>7620</xdr:rowOff>
    </xdr:to>
    <xdr:pic>
      <xdr:nvPicPr>
        <xdr:cNvPr id="3" name="Picture 2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4876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7620</xdr:colOff>
      <xdr:row>5</xdr:row>
      <xdr:rowOff>7620</xdr:rowOff>
    </xdr:to>
    <xdr:pic>
      <xdr:nvPicPr>
        <xdr:cNvPr id="4" name="Picture 3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4876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7620</xdr:colOff>
      <xdr:row>6</xdr:row>
      <xdr:rowOff>7620</xdr:rowOff>
    </xdr:to>
    <xdr:pic>
      <xdr:nvPicPr>
        <xdr:cNvPr id="5" name="Picture 4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49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</xdr:colOff>
      <xdr:row>6</xdr:row>
      <xdr:rowOff>7620</xdr:rowOff>
    </xdr:to>
    <xdr:pic>
      <xdr:nvPicPr>
        <xdr:cNvPr id="6" name="Picture 5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0749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</xdr:colOff>
      <xdr:row>6</xdr:row>
      <xdr:rowOff>7620</xdr:rowOff>
    </xdr:to>
    <xdr:pic>
      <xdr:nvPicPr>
        <xdr:cNvPr id="7" name="Picture 6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50749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</xdr:colOff>
      <xdr:row>6</xdr:row>
      <xdr:rowOff>7620</xdr:rowOff>
    </xdr:to>
    <xdr:pic>
      <xdr:nvPicPr>
        <xdr:cNvPr id="8" name="Picture 7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50749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</xdr:colOff>
      <xdr:row>6</xdr:row>
      <xdr:rowOff>7620</xdr:rowOff>
    </xdr:to>
    <xdr:pic>
      <xdr:nvPicPr>
        <xdr:cNvPr id="9" name="Picture 8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080" y="50749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</xdr:colOff>
      <xdr:row>6</xdr:row>
      <xdr:rowOff>7620</xdr:rowOff>
    </xdr:to>
    <xdr:pic>
      <xdr:nvPicPr>
        <xdr:cNvPr id="10" name="Picture 9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0749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</xdr:colOff>
      <xdr:row>6</xdr:row>
      <xdr:rowOff>7620</xdr:rowOff>
    </xdr:to>
    <xdr:pic>
      <xdr:nvPicPr>
        <xdr:cNvPr id="11" name="Picture 10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120" y="50749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</xdr:colOff>
      <xdr:row>6</xdr:row>
      <xdr:rowOff>7620</xdr:rowOff>
    </xdr:to>
    <xdr:pic>
      <xdr:nvPicPr>
        <xdr:cNvPr id="12" name="Picture 11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640" y="50749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7620</xdr:colOff>
      <xdr:row>6</xdr:row>
      <xdr:rowOff>7620</xdr:rowOff>
    </xdr:to>
    <xdr:pic>
      <xdr:nvPicPr>
        <xdr:cNvPr id="13" name="Picture 12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0749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</xdr:colOff>
      <xdr:row>6</xdr:row>
      <xdr:rowOff>7620</xdr:rowOff>
    </xdr:to>
    <xdr:pic>
      <xdr:nvPicPr>
        <xdr:cNvPr id="14" name="Picture 13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680" y="50749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7620</xdr:colOff>
      <xdr:row>6</xdr:row>
      <xdr:rowOff>7620</xdr:rowOff>
    </xdr:to>
    <xdr:pic>
      <xdr:nvPicPr>
        <xdr:cNvPr id="15" name="Picture 14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0749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7620</xdr:colOff>
      <xdr:row>6</xdr:row>
      <xdr:rowOff>7620</xdr:rowOff>
    </xdr:to>
    <xdr:pic>
      <xdr:nvPicPr>
        <xdr:cNvPr id="16" name="Picture 15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50749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7620</xdr:colOff>
      <xdr:row>7</xdr:row>
      <xdr:rowOff>7620</xdr:rowOff>
    </xdr:to>
    <xdr:pic>
      <xdr:nvPicPr>
        <xdr:cNvPr id="17" name="Picture 16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3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7620</xdr:rowOff>
    </xdr:to>
    <xdr:pic>
      <xdr:nvPicPr>
        <xdr:cNvPr id="18" name="Picture 17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52730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7620</xdr:colOff>
      <xdr:row>9</xdr:row>
      <xdr:rowOff>7620</xdr:rowOff>
    </xdr:to>
    <xdr:pic>
      <xdr:nvPicPr>
        <xdr:cNvPr id="19" name="Picture 18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7620</xdr:colOff>
      <xdr:row>9</xdr:row>
      <xdr:rowOff>7620</xdr:rowOff>
    </xdr:to>
    <xdr:pic>
      <xdr:nvPicPr>
        <xdr:cNvPr id="20" name="Picture 19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5943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</xdr:colOff>
      <xdr:row>9</xdr:row>
      <xdr:rowOff>7620</xdr:rowOff>
    </xdr:to>
    <xdr:pic>
      <xdr:nvPicPr>
        <xdr:cNvPr id="21" name="Picture 20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5943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</xdr:colOff>
      <xdr:row>9</xdr:row>
      <xdr:rowOff>7620</xdr:rowOff>
    </xdr:to>
    <xdr:pic>
      <xdr:nvPicPr>
        <xdr:cNvPr id="22" name="Picture 21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080" y="5943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</xdr:colOff>
      <xdr:row>9</xdr:row>
      <xdr:rowOff>7620</xdr:rowOff>
    </xdr:to>
    <xdr:pic>
      <xdr:nvPicPr>
        <xdr:cNvPr id="23" name="Picture 22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943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7620</xdr:colOff>
      <xdr:row>9</xdr:row>
      <xdr:rowOff>7620</xdr:rowOff>
    </xdr:to>
    <xdr:pic>
      <xdr:nvPicPr>
        <xdr:cNvPr id="24" name="Picture 23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120" y="5943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</xdr:colOff>
      <xdr:row>9</xdr:row>
      <xdr:rowOff>7620</xdr:rowOff>
    </xdr:to>
    <xdr:pic>
      <xdr:nvPicPr>
        <xdr:cNvPr id="25" name="Picture 24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640" y="5943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</xdr:colOff>
      <xdr:row>9</xdr:row>
      <xdr:rowOff>7620</xdr:rowOff>
    </xdr:to>
    <xdr:pic>
      <xdr:nvPicPr>
        <xdr:cNvPr id="26" name="Picture 25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943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7620</xdr:colOff>
      <xdr:row>9</xdr:row>
      <xdr:rowOff>7620</xdr:rowOff>
    </xdr:to>
    <xdr:pic>
      <xdr:nvPicPr>
        <xdr:cNvPr id="27" name="Picture 26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680" y="5943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7620</xdr:colOff>
      <xdr:row>9</xdr:row>
      <xdr:rowOff>7620</xdr:rowOff>
    </xdr:to>
    <xdr:pic>
      <xdr:nvPicPr>
        <xdr:cNvPr id="28" name="Picture 27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7620</xdr:colOff>
      <xdr:row>9</xdr:row>
      <xdr:rowOff>7620</xdr:rowOff>
    </xdr:to>
    <xdr:pic>
      <xdr:nvPicPr>
        <xdr:cNvPr id="29" name="Picture 28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5943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7620</xdr:colOff>
      <xdr:row>15</xdr:row>
      <xdr:rowOff>7620</xdr:rowOff>
    </xdr:to>
    <xdr:pic>
      <xdr:nvPicPr>
        <xdr:cNvPr id="30" name="Picture 29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52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</xdr:colOff>
      <xdr:row>15</xdr:row>
      <xdr:rowOff>7620</xdr:rowOff>
    </xdr:to>
    <xdr:pic>
      <xdr:nvPicPr>
        <xdr:cNvPr id="31" name="Picture 30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79552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7620</xdr:colOff>
      <xdr:row>15</xdr:row>
      <xdr:rowOff>7620</xdr:rowOff>
    </xdr:to>
    <xdr:pic>
      <xdr:nvPicPr>
        <xdr:cNvPr id="32" name="Picture 31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79552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</xdr:colOff>
      <xdr:row>15</xdr:row>
      <xdr:rowOff>7620</xdr:rowOff>
    </xdr:to>
    <xdr:pic>
      <xdr:nvPicPr>
        <xdr:cNvPr id="33" name="Picture 32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080" y="79552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7620</xdr:colOff>
      <xdr:row>15</xdr:row>
      <xdr:rowOff>7620</xdr:rowOff>
    </xdr:to>
    <xdr:pic>
      <xdr:nvPicPr>
        <xdr:cNvPr id="34" name="Picture 33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120" y="79552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7620</xdr:colOff>
      <xdr:row>15</xdr:row>
      <xdr:rowOff>7620</xdr:rowOff>
    </xdr:to>
    <xdr:pic>
      <xdr:nvPicPr>
        <xdr:cNvPr id="35" name="Picture 34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79552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7620</xdr:colOff>
      <xdr:row>15</xdr:row>
      <xdr:rowOff>7620</xdr:rowOff>
    </xdr:to>
    <xdr:pic>
      <xdr:nvPicPr>
        <xdr:cNvPr id="36" name="Picture 35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552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7620</xdr:colOff>
      <xdr:row>16</xdr:row>
      <xdr:rowOff>7620</xdr:rowOff>
    </xdr:to>
    <xdr:pic>
      <xdr:nvPicPr>
        <xdr:cNvPr id="37" name="Picture 36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90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7620</xdr:colOff>
      <xdr:row>16</xdr:row>
      <xdr:rowOff>7620</xdr:rowOff>
    </xdr:to>
    <xdr:pic>
      <xdr:nvPicPr>
        <xdr:cNvPr id="38" name="Picture 37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8290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</xdr:colOff>
      <xdr:row>16</xdr:row>
      <xdr:rowOff>7620</xdr:rowOff>
    </xdr:to>
    <xdr:pic>
      <xdr:nvPicPr>
        <xdr:cNvPr id="39" name="Picture 38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8290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</xdr:colOff>
      <xdr:row>16</xdr:row>
      <xdr:rowOff>7620</xdr:rowOff>
    </xdr:to>
    <xdr:pic>
      <xdr:nvPicPr>
        <xdr:cNvPr id="40" name="Picture 39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8290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</xdr:colOff>
      <xdr:row>16</xdr:row>
      <xdr:rowOff>7620</xdr:rowOff>
    </xdr:to>
    <xdr:pic>
      <xdr:nvPicPr>
        <xdr:cNvPr id="41" name="Picture 40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080" y="8290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</xdr:colOff>
      <xdr:row>16</xdr:row>
      <xdr:rowOff>7620</xdr:rowOff>
    </xdr:to>
    <xdr:pic>
      <xdr:nvPicPr>
        <xdr:cNvPr id="42" name="Picture 41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290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</xdr:colOff>
      <xdr:row>16</xdr:row>
      <xdr:rowOff>7620</xdr:rowOff>
    </xdr:to>
    <xdr:pic>
      <xdr:nvPicPr>
        <xdr:cNvPr id="43" name="Picture 42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120" y="8290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</xdr:colOff>
      <xdr:row>16</xdr:row>
      <xdr:rowOff>7620</xdr:rowOff>
    </xdr:to>
    <xdr:pic>
      <xdr:nvPicPr>
        <xdr:cNvPr id="44" name="Picture 43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640" y="8290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7620</xdr:colOff>
      <xdr:row>16</xdr:row>
      <xdr:rowOff>7620</xdr:rowOff>
    </xdr:to>
    <xdr:pic>
      <xdr:nvPicPr>
        <xdr:cNvPr id="45" name="Picture 44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8290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7620</xdr:colOff>
      <xdr:row>16</xdr:row>
      <xdr:rowOff>7620</xdr:rowOff>
    </xdr:to>
    <xdr:pic>
      <xdr:nvPicPr>
        <xdr:cNvPr id="46" name="Picture 45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680" y="8290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</xdr:colOff>
      <xdr:row>16</xdr:row>
      <xdr:rowOff>7620</xdr:rowOff>
    </xdr:to>
    <xdr:pic>
      <xdr:nvPicPr>
        <xdr:cNvPr id="47" name="Picture 46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90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7620</xdr:colOff>
      <xdr:row>16</xdr:row>
      <xdr:rowOff>7620</xdr:rowOff>
    </xdr:to>
    <xdr:pic>
      <xdr:nvPicPr>
        <xdr:cNvPr id="48" name="Picture 47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8290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7620</xdr:colOff>
      <xdr:row>17</xdr:row>
      <xdr:rowOff>7620</xdr:rowOff>
    </xdr:to>
    <xdr:pic>
      <xdr:nvPicPr>
        <xdr:cNvPr id="49" name="Picture 48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886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</xdr:colOff>
      <xdr:row>17</xdr:row>
      <xdr:rowOff>7620</xdr:rowOff>
    </xdr:to>
    <xdr:pic>
      <xdr:nvPicPr>
        <xdr:cNvPr id="50" name="Picture 49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84886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</xdr:colOff>
      <xdr:row>17</xdr:row>
      <xdr:rowOff>7620</xdr:rowOff>
    </xdr:to>
    <xdr:pic>
      <xdr:nvPicPr>
        <xdr:cNvPr id="51" name="Picture 50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84886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</xdr:colOff>
      <xdr:row>17</xdr:row>
      <xdr:rowOff>7620</xdr:rowOff>
    </xdr:to>
    <xdr:pic>
      <xdr:nvPicPr>
        <xdr:cNvPr id="52" name="Picture 51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080" y="84886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7620</xdr:colOff>
      <xdr:row>17</xdr:row>
      <xdr:rowOff>7620</xdr:rowOff>
    </xdr:to>
    <xdr:pic>
      <xdr:nvPicPr>
        <xdr:cNvPr id="53" name="Picture 52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4886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54" name="Picture 53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120" y="84886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55" name="Picture 54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0640" y="84886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7620</xdr:rowOff>
    </xdr:to>
    <xdr:pic>
      <xdr:nvPicPr>
        <xdr:cNvPr id="56" name="Picture 55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84886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7620</xdr:colOff>
      <xdr:row>17</xdr:row>
      <xdr:rowOff>7620</xdr:rowOff>
    </xdr:to>
    <xdr:pic>
      <xdr:nvPicPr>
        <xdr:cNvPr id="57" name="Picture 56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680" y="84886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7620</xdr:colOff>
      <xdr:row>17</xdr:row>
      <xdr:rowOff>7620</xdr:rowOff>
    </xdr:to>
    <xdr:pic>
      <xdr:nvPicPr>
        <xdr:cNvPr id="58" name="Picture 57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4886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7620</xdr:colOff>
      <xdr:row>17</xdr:row>
      <xdr:rowOff>7620</xdr:rowOff>
    </xdr:to>
    <xdr:pic>
      <xdr:nvPicPr>
        <xdr:cNvPr id="59" name="Picture 58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84886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</xdr:colOff>
      <xdr:row>27</xdr:row>
      <xdr:rowOff>7620</xdr:rowOff>
    </xdr:to>
    <xdr:pic>
      <xdr:nvPicPr>
        <xdr:cNvPr id="60" name="Picture 59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453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7620</xdr:colOff>
      <xdr:row>27</xdr:row>
      <xdr:rowOff>7620</xdr:rowOff>
    </xdr:to>
    <xdr:pic>
      <xdr:nvPicPr>
        <xdr:cNvPr id="61" name="Picture 60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122453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7620</xdr:colOff>
      <xdr:row>27</xdr:row>
      <xdr:rowOff>7620</xdr:rowOff>
    </xdr:to>
    <xdr:pic>
      <xdr:nvPicPr>
        <xdr:cNvPr id="62" name="Picture 61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122453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</xdr:colOff>
      <xdr:row>27</xdr:row>
      <xdr:rowOff>7620</xdr:rowOff>
    </xdr:to>
    <xdr:pic>
      <xdr:nvPicPr>
        <xdr:cNvPr id="63" name="Picture 62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080" y="122453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7620</xdr:colOff>
      <xdr:row>27</xdr:row>
      <xdr:rowOff>7620</xdr:rowOff>
    </xdr:to>
    <xdr:pic>
      <xdr:nvPicPr>
        <xdr:cNvPr id="64" name="Picture 63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120" y="122453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7620</xdr:colOff>
      <xdr:row>27</xdr:row>
      <xdr:rowOff>7620</xdr:rowOff>
    </xdr:to>
    <xdr:pic>
      <xdr:nvPicPr>
        <xdr:cNvPr id="65" name="Picture 64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122453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7620</xdr:colOff>
      <xdr:row>27</xdr:row>
      <xdr:rowOff>7620</xdr:rowOff>
    </xdr:to>
    <xdr:pic>
      <xdr:nvPicPr>
        <xdr:cNvPr id="66" name="Picture 65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2453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7620</xdr:colOff>
      <xdr:row>28</xdr:row>
      <xdr:rowOff>7620</xdr:rowOff>
    </xdr:to>
    <xdr:pic>
      <xdr:nvPicPr>
        <xdr:cNvPr id="67" name="Picture 66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434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</xdr:colOff>
      <xdr:row>28</xdr:row>
      <xdr:rowOff>7620</xdr:rowOff>
    </xdr:to>
    <xdr:pic>
      <xdr:nvPicPr>
        <xdr:cNvPr id="68" name="Picture 67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124434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</xdr:colOff>
      <xdr:row>28</xdr:row>
      <xdr:rowOff>7620</xdr:rowOff>
    </xdr:to>
    <xdr:pic>
      <xdr:nvPicPr>
        <xdr:cNvPr id="69" name="Picture 68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124434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7620</xdr:colOff>
      <xdr:row>28</xdr:row>
      <xdr:rowOff>7620</xdr:rowOff>
    </xdr:to>
    <xdr:pic>
      <xdr:nvPicPr>
        <xdr:cNvPr id="70" name="Picture 69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080" y="124434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7620</xdr:colOff>
      <xdr:row>28</xdr:row>
      <xdr:rowOff>7620</xdr:rowOff>
    </xdr:to>
    <xdr:pic>
      <xdr:nvPicPr>
        <xdr:cNvPr id="71" name="Picture 70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120" y="124434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7620</xdr:colOff>
      <xdr:row>28</xdr:row>
      <xdr:rowOff>7620</xdr:rowOff>
    </xdr:to>
    <xdr:pic>
      <xdr:nvPicPr>
        <xdr:cNvPr id="72" name="Picture 71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124434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7620</xdr:colOff>
      <xdr:row>28</xdr:row>
      <xdr:rowOff>7620</xdr:rowOff>
    </xdr:to>
    <xdr:pic>
      <xdr:nvPicPr>
        <xdr:cNvPr id="73" name="Picture 72" descr="http://hpmd.com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24434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showOutlineSymbols="0" zoomScaleNormal="100" workbookViewId="0">
      <pane xSplit="2" ySplit="9" topLeftCell="C10" activePane="bottomRight" state="frozen"/>
      <selection pane="topRight" activeCell="C1" sqref="C1"/>
      <selection pane="bottomLeft" activeCell="A12" sqref="A12"/>
      <selection pane="bottomRight" activeCell="A3" sqref="A3"/>
    </sheetView>
  </sheetViews>
  <sheetFormatPr defaultColWidth="8.6328125" defaultRowHeight="15"/>
  <cols>
    <col min="1" max="1" width="3.6328125" customWidth="1"/>
    <col min="2" max="2" width="25.6328125" customWidth="1"/>
    <col min="3" max="3" width="8.90625" style="1" bestFit="1" customWidth="1"/>
    <col min="4" max="4" width="2.6328125" style="1" customWidth="1"/>
    <col min="5" max="5" width="3.81640625" style="1" bestFit="1" customWidth="1"/>
    <col min="6" max="6" width="4.6328125" style="1" bestFit="1" customWidth="1"/>
    <col min="7" max="7" width="3.453125" style="1" bestFit="1" customWidth="1"/>
    <col min="8" max="8" width="4.6328125" style="1" bestFit="1" customWidth="1"/>
    <col min="9" max="9" width="6.1796875" style="1" bestFit="1" customWidth="1"/>
    <col min="10" max="10" width="4.6328125" style="1" bestFit="1" customWidth="1"/>
    <col min="11" max="11" width="5" style="1" bestFit="1" customWidth="1"/>
    <col min="12" max="12" width="4.6328125" style="1" bestFit="1" customWidth="1"/>
  </cols>
  <sheetData>
    <row r="1" spans="1:22" ht="15.6">
      <c r="A1" s="15" t="s">
        <v>22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>
      <c r="A2" s="13" t="s">
        <v>97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s="3" customFormat="1" ht="13.2">
      <c r="A3" s="12"/>
      <c r="B3" s="12"/>
      <c r="C3" s="12" t="s">
        <v>0</v>
      </c>
      <c r="D3" s="12"/>
      <c r="E3" s="12" t="s">
        <v>1</v>
      </c>
      <c r="F3" s="12" t="s">
        <v>2</v>
      </c>
      <c r="G3" s="12" t="s">
        <v>3</v>
      </c>
      <c r="H3" s="12" t="s">
        <v>4</v>
      </c>
      <c r="I3" s="12" t="s">
        <v>5</v>
      </c>
      <c r="J3" s="12" t="s">
        <v>6</v>
      </c>
      <c r="K3" s="12" t="s">
        <v>7</v>
      </c>
      <c r="L3" s="12" t="s">
        <v>8</v>
      </c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s="4" customFormat="1" ht="11.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s="4" customFormat="1" ht="11.4">
      <c r="A6" s="16"/>
      <c r="B6" s="16"/>
      <c r="C6" s="17" t="s">
        <v>27</v>
      </c>
      <c r="D6" s="18"/>
      <c r="E6" s="18"/>
      <c r="F6" s="18"/>
      <c r="G6" s="18"/>
      <c r="H6" s="18"/>
      <c r="I6" s="18"/>
      <c r="J6" s="18"/>
      <c r="K6" s="18"/>
      <c r="L6" s="18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s="4" customFormat="1" ht="12">
      <c r="A7" s="16"/>
      <c r="B7" s="19" t="s">
        <v>9</v>
      </c>
      <c r="C7" s="16" t="s">
        <v>25</v>
      </c>
      <c r="D7" s="20"/>
      <c r="E7" s="18" t="s">
        <v>11</v>
      </c>
      <c r="F7" s="20" t="s">
        <v>12</v>
      </c>
      <c r="G7" s="18" t="s">
        <v>55</v>
      </c>
      <c r="H7" s="20" t="s">
        <v>12</v>
      </c>
      <c r="I7" s="18" t="s">
        <v>56</v>
      </c>
      <c r="J7" s="20" t="s">
        <v>12</v>
      </c>
      <c r="K7" s="18" t="s">
        <v>57</v>
      </c>
      <c r="L7" s="20" t="s">
        <v>12</v>
      </c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s="4" customFormat="1" ht="12">
      <c r="A8" s="16"/>
      <c r="B8" s="19" t="s">
        <v>28</v>
      </c>
      <c r="C8" s="18" t="s">
        <v>10</v>
      </c>
      <c r="D8" s="20"/>
      <c r="E8" s="18" t="s">
        <v>30</v>
      </c>
      <c r="F8" s="20" t="s">
        <v>14</v>
      </c>
      <c r="G8" s="18"/>
      <c r="H8" s="20" t="s">
        <v>15</v>
      </c>
      <c r="I8" s="18"/>
      <c r="J8" s="20" t="s">
        <v>16</v>
      </c>
      <c r="K8" s="18"/>
      <c r="L8" s="20" t="s">
        <v>17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s="4" customFormat="1" ht="11.4">
      <c r="A9" s="16"/>
      <c r="B9" s="16"/>
      <c r="C9" s="18" t="s">
        <v>13</v>
      </c>
      <c r="D9" s="20"/>
      <c r="E9" s="18"/>
      <c r="F9" s="20"/>
      <c r="G9" s="18"/>
      <c r="H9" s="20"/>
      <c r="I9" s="18"/>
      <c r="J9" s="20"/>
      <c r="K9" s="18"/>
      <c r="L9" s="20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s="4" customFormat="1" ht="11.4">
      <c r="A10" s="16">
        <v>1</v>
      </c>
      <c r="B10" s="21" t="s">
        <v>32</v>
      </c>
      <c r="C10" s="18">
        <v>5</v>
      </c>
      <c r="D10" s="18" t="s">
        <v>18</v>
      </c>
      <c r="E10" s="22">
        <v>5</v>
      </c>
      <c r="F10" s="20">
        <f t="shared" ref="F10:F38" si="0">E10*$C10</f>
        <v>25</v>
      </c>
      <c r="G10" s="18">
        <v>5</v>
      </c>
      <c r="H10" s="20">
        <f t="shared" ref="H10:H38" si="1">G10*$C10</f>
        <v>25</v>
      </c>
      <c r="I10" s="18">
        <v>4</v>
      </c>
      <c r="J10" s="20">
        <f t="shared" ref="J10:J38" si="2">I10*$C10</f>
        <v>20</v>
      </c>
      <c r="K10" s="18"/>
      <c r="L10" s="20">
        <f t="shared" ref="L10:L38" si="3">K10*$C10</f>
        <v>0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s="4" customFormat="1" ht="11.4">
      <c r="A11" s="16">
        <v>2</v>
      </c>
      <c r="B11" s="21" t="s">
        <v>33</v>
      </c>
      <c r="C11" s="18">
        <v>5</v>
      </c>
      <c r="D11" s="18" t="s">
        <v>18</v>
      </c>
      <c r="E11" s="22">
        <v>5</v>
      </c>
      <c r="F11" s="20">
        <f t="shared" si="0"/>
        <v>25</v>
      </c>
      <c r="G11" s="18">
        <v>5</v>
      </c>
      <c r="H11" s="20">
        <f t="shared" si="1"/>
        <v>25</v>
      </c>
      <c r="I11" s="18">
        <v>4</v>
      </c>
      <c r="J11" s="20">
        <f t="shared" si="2"/>
        <v>20</v>
      </c>
      <c r="K11" s="18"/>
      <c r="L11" s="20">
        <f t="shared" si="3"/>
        <v>0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s="4" customFormat="1" ht="11.4">
      <c r="A12" s="16">
        <v>3</v>
      </c>
      <c r="B12" s="16" t="s">
        <v>39</v>
      </c>
      <c r="C12" s="18">
        <v>5</v>
      </c>
      <c r="D12" s="18" t="s">
        <v>18</v>
      </c>
      <c r="E12" s="22">
        <v>5</v>
      </c>
      <c r="F12" s="20">
        <f t="shared" si="0"/>
        <v>25</v>
      </c>
      <c r="G12" s="18">
        <v>4</v>
      </c>
      <c r="H12" s="20">
        <f t="shared" si="1"/>
        <v>20</v>
      </c>
      <c r="I12" s="18">
        <v>5</v>
      </c>
      <c r="J12" s="20">
        <f t="shared" si="2"/>
        <v>25</v>
      </c>
      <c r="K12" s="18"/>
      <c r="L12" s="20">
        <f t="shared" si="3"/>
        <v>0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s="4" customFormat="1" ht="11.4">
      <c r="A13" s="16">
        <v>4</v>
      </c>
      <c r="B13" s="16" t="s">
        <v>43</v>
      </c>
      <c r="C13" s="18">
        <v>5</v>
      </c>
      <c r="D13" s="18" t="s">
        <v>18</v>
      </c>
      <c r="E13" s="22">
        <v>5</v>
      </c>
      <c r="F13" s="20">
        <f t="shared" si="0"/>
        <v>25</v>
      </c>
      <c r="G13" s="18">
        <v>5</v>
      </c>
      <c r="H13" s="20">
        <f t="shared" si="1"/>
        <v>25</v>
      </c>
      <c r="I13" s="18">
        <v>3</v>
      </c>
      <c r="J13" s="20">
        <f t="shared" si="2"/>
        <v>15</v>
      </c>
      <c r="K13" s="18"/>
      <c r="L13" s="20">
        <f t="shared" si="3"/>
        <v>0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s="4" customFormat="1" ht="11.4">
      <c r="A14" s="16">
        <v>5</v>
      </c>
      <c r="B14" s="16" t="s">
        <v>52</v>
      </c>
      <c r="C14" s="18">
        <v>5</v>
      </c>
      <c r="D14" s="18" t="s">
        <v>18</v>
      </c>
      <c r="E14" s="22">
        <v>5</v>
      </c>
      <c r="F14" s="20">
        <f t="shared" si="0"/>
        <v>25</v>
      </c>
      <c r="G14" s="18">
        <v>3</v>
      </c>
      <c r="H14" s="20">
        <f t="shared" si="1"/>
        <v>15</v>
      </c>
      <c r="I14" s="18">
        <v>3</v>
      </c>
      <c r="J14" s="20">
        <f t="shared" si="2"/>
        <v>15</v>
      </c>
      <c r="K14" s="18"/>
      <c r="L14" s="20">
        <f t="shared" si="3"/>
        <v>0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s="4" customFormat="1" ht="11.4">
      <c r="A15" s="16">
        <v>6</v>
      </c>
      <c r="B15" s="16" t="s">
        <v>20</v>
      </c>
      <c r="C15" s="18">
        <v>5</v>
      </c>
      <c r="D15" s="18" t="s">
        <v>18</v>
      </c>
      <c r="E15" s="22">
        <v>5</v>
      </c>
      <c r="F15" s="20">
        <f t="shared" si="0"/>
        <v>25</v>
      </c>
      <c r="G15" s="18">
        <v>4</v>
      </c>
      <c r="H15" s="20">
        <f t="shared" si="1"/>
        <v>20</v>
      </c>
      <c r="I15" s="18">
        <v>4</v>
      </c>
      <c r="J15" s="20">
        <f t="shared" si="2"/>
        <v>20</v>
      </c>
      <c r="K15" s="18"/>
      <c r="L15" s="20">
        <f t="shared" si="3"/>
        <v>0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s="4" customFormat="1" ht="11.4">
      <c r="A16" s="16">
        <v>7</v>
      </c>
      <c r="B16" s="16" t="s">
        <v>36</v>
      </c>
      <c r="C16" s="18">
        <v>5</v>
      </c>
      <c r="D16" s="18" t="s">
        <v>18</v>
      </c>
      <c r="E16" s="22">
        <v>5</v>
      </c>
      <c r="F16" s="20">
        <f t="shared" si="0"/>
        <v>25</v>
      </c>
      <c r="G16" s="18">
        <v>5</v>
      </c>
      <c r="H16" s="20">
        <f t="shared" si="1"/>
        <v>25</v>
      </c>
      <c r="I16" s="18">
        <v>5</v>
      </c>
      <c r="J16" s="20">
        <f t="shared" si="2"/>
        <v>25</v>
      </c>
      <c r="K16" s="18"/>
      <c r="L16" s="20">
        <f t="shared" si="3"/>
        <v>0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s="4" customFormat="1" ht="11.4">
      <c r="A17" s="16">
        <v>8</v>
      </c>
      <c r="B17" s="16" t="s">
        <v>40</v>
      </c>
      <c r="C17" s="18">
        <v>5</v>
      </c>
      <c r="D17" s="18" t="s">
        <v>18</v>
      </c>
      <c r="E17" s="22">
        <v>5</v>
      </c>
      <c r="F17" s="20">
        <f t="shared" si="0"/>
        <v>25</v>
      </c>
      <c r="G17" s="18">
        <v>5</v>
      </c>
      <c r="H17" s="20">
        <f t="shared" si="1"/>
        <v>25</v>
      </c>
      <c r="I17" s="18">
        <v>4</v>
      </c>
      <c r="J17" s="20">
        <f t="shared" si="2"/>
        <v>20</v>
      </c>
      <c r="K17" s="18"/>
      <c r="L17" s="20">
        <f t="shared" si="3"/>
        <v>0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s="4" customFormat="1" ht="11.4">
      <c r="A18" s="16">
        <v>9</v>
      </c>
      <c r="B18" s="16" t="s">
        <v>54</v>
      </c>
      <c r="C18" s="18">
        <v>5</v>
      </c>
      <c r="D18" s="18" t="s">
        <v>18</v>
      </c>
      <c r="E18" s="22">
        <v>5</v>
      </c>
      <c r="F18" s="20">
        <f t="shared" si="0"/>
        <v>25</v>
      </c>
      <c r="G18" s="18">
        <v>5</v>
      </c>
      <c r="H18" s="20">
        <f t="shared" si="1"/>
        <v>25</v>
      </c>
      <c r="I18" s="18">
        <v>3</v>
      </c>
      <c r="J18" s="20">
        <f t="shared" si="2"/>
        <v>15</v>
      </c>
      <c r="K18" s="18"/>
      <c r="L18" s="20">
        <f t="shared" si="3"/>
        <v>0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s="4" customFormat="1" ht="11.4">
      <c r="A19" s="16">
        <v>10</v>
      </c>
      <c r="B19" s="16" t="s">
        <v>42</v>
      </c>
      <c r="C19" s="18">
        <v>4</v>
      </c>
      <c r="D19" s="18" t="s">
        <v>18</v>
      </c>
      <c r="E19" s="22">
        <v>5</v>
      </c>
      <c r="F19" s="20">
        <f t="shared" si="0"/>
        <v>20</v>
      </c>
      <c r="G19" s="18">
        <v>0</v>
      </c>
      <c r="H19" s="20">
        <f t="shared" si="1"/>
        <v>0</v>
      </c>
      <c r="I19" s="18">
        <v>3</v>
      </c>
      <c r="J19" s="20">
        <f t="shared" si="2"/>
        <v>12</v>
      </c>
      <c r="K19" s="18"/>
      <c r="L19" s="20">
        <f t="shared" si="3"/>
        <v>0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s="4" customFormat="1" ht="11.4">
      <c r="A20" s="16">
        <v>11</v>
      </c>
      <c r="B20" s="16" t="s">
        <v>53</v>
      </c>
      <c r="C20" s="18">
        <v>4</v>
      </c>
      <c r="D20" s="18" t="s">
        <v>18</v>
      </c>
      <c r="E20" s="22">
        <v>5</v>
      </c>
      <c r="F20" s="20">
        <f t="shared" si="0"/>
        <v>20</v>
      </c>
      <c r="G20" s="18">
        <v>4</v>
      </c>
      <c r="H20" s="20">
        <f t="shared" si="1"/>
        <v>16</v>
      </c>
      <c r="I20" s="18">
        <v>0</v>
      </c>
      <c r="J20" s="20">
        <f t="shared" si="2"/>
        <v>0</v>
      </c>
      <c r="K20" s="18"/>
      <c r="L20" s="20">
        <f t="shared" si="3"/>
        <v>0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s="4" customFormat="1" ht="11.4">
      <c r="A21" s="16">
        <v>12</v>
      </c>
      <c r="B21" s="16" t="s">
        <v>19</v>
      </c>
      <c r="C21" s="18">
        <v>4</v>
      </c>
      <c r="D21" s="18" t="s">
        <v>18</v>
      </c>
      <c r="E21" s="22">
        <v>5</v>
      </c>
      <c r="F21" s="20">
        <f t="shared" si="0"/>
        <v>20</v>
      </c>
      <c r="G21" s="18">
        <v>4</v>
      </c>
      <c r="H21" s="20">
        <f t="shared" si="1"/>
        <v>16</v>
      </c>
      <c r="I21" s="18">
        <v>1</v>
      </c>
      <c r="J21" s="20">
        <f t="shared" si="2"/>
        <v>4</v>
      </c>
      <c r="K21" s="18"/>
      <c r="L21" s="20">
        <f t="shared" si="3"/>
        <v>0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s="4" customFormat="1" ht="11.4">
      <c r="A22" s="16">
        <v>13</v>
      </c>
      <c r="B22" s="21" t="s">
        <v>34</v>
      </c>
      <c r="C22" s="18">
        <v>4</v>
      </c>
      <c r="D22" s="18" t="s">
        <v>18</v>
      </c>
      <c r="E22" s="22">
        <v>5</v>
      </c>
      <c r="F22" s="20">
        <f t="shared" si="0"/>
        <v>20</v>
      </c>
      <c r="G22" s="18">
        <v>5</v>
      </c>
      <c r="H22" s="20">
        <f t="shared" si="1"/>
        <v>20</v>
      </c>
      <c r="I22" s="18">
        <v>5</v>
      </c>
      <c r="J22" s="20">
        <f t="shared" si="2"/>
        <v>20</v>
      </c>
      <c r="K22" s="18"/>
      <c r="L22" s="20">
        <f t="shared" si="3"/>
        <v>0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s="4" customFormat="1" ht="11.4">
      <c r="A23" s="16">
        <v>14</v>
      </c>
      <c r="B23" s="16" t="s">
        <v>47</v>
      </c>
      <c r="C23" s="18">
        <v>4</v>
      </c>
      <c r="D23" s="18" t="s">
        <v>18</v>
      </c>
      <c r="E23" s="22">
        <v>5</v>
      </c>
      <c r="F23" s="20">
        <f t="shared" si="0"/>
        <v>20</v>
      </c>
      <c r="G23" s="18">
        <v>5</v>
      </c>
      <c r="H23" s="20">
        <f t="shared" si="1"/>
        <v>20</v>
      </c>
      <c r="I23" s="18">
        <v>5</v>
      </c>
      <c r="J23" s="20">
        <f t="shared" si="2"/>
        <v>20</v>
      </c>
      <c r="K23" s="18"/>
      <c r="L23" s="20">
        <f t="shared" si="3"/>
        <v>0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s="4" customFormat="1" ht="11.4">
      <c r="A24" s="16">
        <v>15</v>
      </c>
      <c r="B24" s="16" t="s">
        <v>38</v>
      </c>
      <c r="C24" s="18">
        <v>4</v>
      </c>
      <c r="D24" s="18" t="s">
        <v>18</v>
      </c>
      <c r="E24" s="22">
        <v>5</v>
      </c>
      <c r="F24" s="20">
        <f t="shared" si="0"/>
        <v>20</v>
      </c>
      <c r="G24" s="18">
        <v>2</v>
      </c>
      <c r="H24" s="20">
        <f t="shared" si="1"/>
        <v>8</v>
      </c>
      <c r="I24" s="18">
        <v>4</v>
      </c>
      <c r="J24" s="20">
        <f t="shared" si="2"/>
        <v>16</v>
      </c>
      <c r="K24" s="18"/>
      <c r="L24" s="20">
        <f t="shared" si="3"/>
        <v>0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s="4" customFormat="1" ht="11.4">
      <c r="A25" s="16">
        <v>16</v>
      </c>
      <c r="B25" s="21" t="s">
        <v>50</v>
      </c>
      <c r="C25" s="18">
        <v>4</v>
      </c>
      <c r="D25" s="18" t="s">
        <v>18</v>
      </c>
      <c r="E25" s="22">
        <v>5</v>
      </c>
      <c r="F25" s="20">
        <f t="shared" si="0"/>
        <v>20</v>
      </c>
      <c r="G25" s="18">
        <v>5</v>
      </c>
      <c r="H25" s="20">
        <f t="shared" si="1"/>
        <v>20</v>
      </c>
      <c r="I25" s="18">
        <v>5</v>
      </c>
      <c r="J25" s="20">
        <f t="shared" si="2"/>
        <v>20</v>
      </c>
      <c r="K25" s="18"/>
      <c r="L25" s="20">
        <f t="shared" si="3"/>
        <v>0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s="4" customFormat="1" ht="11.4">
      <c r="A26" s="16">
        <v>17</v>
      </c>
      <c r="B26" s="16" t="s">
        <v>29</v>
      </c>
      <c r="C26" s="18">
        <v>4</v>
      </c>
      <c r="D26" s="18" t="s">
        <v>18</v>
      </c>
      <c r="E26" s="22">
        <v>5</v>
      </c>
      <c r="F26" s="20">
        <f t="shared" si="0"/>
        <v>20</v>
      </c>
      <c r="G26" s="18">
        <v>1</v>
      </c>
      <c r="H26" s="20">
        <f t="shared" si="1"/>
        <v>4</v>
      </c>
      <c r="I26" s="18">
        <v>5</v>
      </c>
      <c r="J26" s="20">
        <f t="shared" si="2"/>
        <v>20</v>
      </c>
      <c r="K26" s="18"/>
      <c r="L26" s="20">
        <f t="shared" si="3"/>
        <v>0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s="4" customFormat="1" ht="11.4">
      <c r="A27" s="16">
        <v>18</v>
      </c>
      <c r="B27" s="16" t="s">
        <v>44</v>
      </c>
      <c r="C27" s="18">
        <v>4</v>
      </c>
      <c r="D27" s="18" t="s">
        <v>18</v>
      </c>
      <c r="E27" s="22">
        <v>5</v>
      </c>
      <c r="F27" s="20">
        <f t="shared" si="0"/>
        <v>20</v>
      </c>
      <c r="G27" s="18">
        <v>5</v>
      </c>
      <c r="H27" s="20">
        <f t="shared" si="1"/>
        <v>20</v>
      </c>
      <c r="I27" s="18">
        <v>5</v>
      </c>
      <c r="J27" s="20">
        <f t="shared" si="2"/>
        <v>20</v>
      </c>
      <c r="K27" s="18"/>
      <c r="L27" s="20">
        <f t="shared" si="3"/>
        <v>0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s="4" customFormat="1" ht="11.4">
      <c r="A28" s="16">
        <v>19</v>
      </c>
      <c r="B28" s="21" t="s">
        <v>31</v>
      </c>
      <c r="C28" s="18">
        <v>4</v>
      </c>
      <c r="D28" s="18" t="s">
        <v>18</v>
      </c>
      <c r="E28" s="22">
        <v>5</v>
      </c>
      <c r="F28" s="20">
        <f t="shared" si="0"/>
        <v>20</v>
      </c>
      <c r="G28" s="18">
        <v>4</v>
      </c>
      <c r="H28" s="20">
        <f t="shared" si="1"/>
        <v>16</v>
      </c>
      <c r="I28" s="18">
        <v>2</v>
      </c>
      <c r="J28" s="20">
        <f t="shared" si="2"/>
        <v>8</v>
      </c>
      <c r="K28" s="18"/>
      <c r="L28" s="20">
        <f t="shared" si="3"/>
        <v>0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2" s="4" customFormat="1" ht="11.4">
      <c r="A29" s="16">
        <v>20</v>
      </c>
      <c r="B29" s="16" t="s">
        <v>23</v>
      </c>
      <c r="C29" s="18">
        <v>4</v>
      </c>
      <c r="D29" s="18" t="s">
        <v>18</v>
      </c>
      <c r="E29" s="22">
        <v>5</v>
      </c>
      <c r="F29" s="20">
        <f t="shared" si="0"/>
        <v>20</v>
      </c>
      <c r="G29" s="18">
        <v>5</v>
      </c>
      <c r="H29" s="20">
        <f t="shared" si="1"/>
        <v>20</v>
      </c>
      <c r="I29" s="18">
        <v>5</v>
      </c>
      <c r="J29" s="20">
        <f t="shared" si="2"/>
        <v>20</v>
      </c>
      <c r="K29" s="18"/>
      <c r="L29" s="20">
        <f t="shared" si="3"/>
        <v>0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2" s="4" customFormat="1" ht="11.4">
      <c r="A30" s="16">
        <v>21</v>
      </c>
      <c r="B30" s="16" t="s">
        <v>37</v>
      </c>
      <c r="C30" s="18">
        <v>4</v>
      </c>
      <c r="D30" s="18" t="s">
        <v>18</v>
      </c>
      <c r="E30" s="22">
        <v>5</v>
      </c>
      <c r="F30" s="20">
        <f t="shared" si="0"/>
        <v>20</v>
      </c>
      <c r="G30" s="18">
        <v>4</v>
      </c>
      <c r="H30" s="20">
        <f t="shared" si="1"/>
        <v>16</v>
      </c>
      <c r="I30" s="18">
        <v>5</v>
      </c>
      <c r="J30" s="20">
        <f t="shared" si="2"/>
        <v>20</v>
      </c>
      <c r="K30" s="18"/>
      <c r="L30" s="20">
        <f t="shared" si="3"/>
        <v>0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2" s="4" customFormat="1" ht="11.4">
      <c r="A31" s="16">
        <v>22</v>
      </c>
      <c r="B31" s="16" t="s">
        <v>45</v>
      </c>
      <c r="C31" s="18">
        <v>3</v>
      </c>
      <c r="D31" s="18" t="s">
        <v>18</v>
      </c>
      <c r="E31" s="22">
        <v>5</v>
      </c>
      <c r="F31" s="20">
        <f t="shared" si="0"/>
        <v>15</v>
      </c>
      <c r="G31" s="18">
        <v>4</v>
      </c>
      <c r="H31" s="20">
        <f t="shared" si="1"/>
        <v>12</v>
      </c>
      <c r="I31" s="18">
        <v>5</v>
      </c>
      <c r="J31" s="20">
        <f t="shared" si="2"/>
        <v>15</v>
      </c>
      <c r="K31" s="18"/>
      <c r="L31" s="20">
        <f t="shared" si="3"/>
        <v>0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2" s="4" customFormat="1" ht="11.4">
      <c r="A32" s="16">
        <v>23</v>
      </c>
      <c r="B32" s="16" t="s">
        <v>35</v>
      </c>
      <c r="C32" s="18">
        <v>3</v>
      </c>
      <c r="D32" s="18" t="s">
        <v>18</v>
      </c>
      <c r="E32" s="22">
        <v>5</v>
      </c>
      <c r="F32" s="20">
        <f t="shared" si="0"/>
        <v>15</v>
      </c>
      <c r="G32" s="18">
        <v>2</v>
      </c>
      <c r="H32" s="20">
        <f t="shared" si="1"/>
        <v>6</v>
      </c>
      <c r="I32" s="18">
        <v>5</v>
      </c>
      <c r="J32" s="20">
        <f t="shared" si="2"/>
        <v>15</v>
      </c>
      <c r="K32" s="18"/>
      <c r="L32" s="20">
        <f t="shared" si="3"/>
        <v>0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s="4" customFormat="1" ht="11.4">
      <c r="A33" s="16">
        <v>24</v>
      </c>
      <c r="B33" s="16" t="s">
        <v>24</v>
      </c>
      <c r="C33" s="18">
        <v>3</v>
      </c>
      <c r="D33" s="18" t="s">
        <v>18</v>
      </c>
      <c r="E33" s="22">
        <v>5</v>
      </c>
      <c r="F33" s="20">
        <f t="shared" si="0"/>
        <v>15</v>
      </c>
      <c r="G33" s="18">
        <v>5</v>
      </c>
      <c r="H33" s="20">
        <f t="shared" si="1"/>
        <v>15</v>
      </c>
      <c r="I33" s="18">
        <v>5</v>
      </c>
      <c r="J33" s="20">
        <f t="shared" si="2"/>
        <v>15</v>
      </c>
      <c r="K33" s="18"/>
      <c r="L33" s="20">
        <f t="shared" si="3"/>
        <v>0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s="4" customFormat="1" ht="11.4">
      <c r="A34" s="16">
        <v>25</v>
      </c>
      <c r="B34" s="16" t="s">
        <v>41</v>
      </c>
      <c r="C34" s="18">
        <v>3</v>
      </c>
      <c r="D34" s="18" t="s">
        <v>18</v>
      </c>
      <c r="E34" s="22">
        <v>5</v>
      </c>
      <c r="F34" s="20">
        <f t="shared" si="0"/>
        <v>15</v>
      </c>
      <c r="G34" s="18">
        <v>4</v>
      </c>
      <c r="H34" s="20">
        <f t="shared" si="1"/>
        <v>12</v>
      </c>
      <c r="I34" s="18">
        <v>3</v>
      </c>
      <c r="J34" s="20">
        <f t="shared" si="2"/>
        <v>9</v>
      </c>
      <c r="K34" s="18"/>
      <c r="L34" s="20">
        <f t="shared" si="3"/>
        <v>0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s="4" customFormat="1" ht="11.4">
      <c r="A35" s="16">
        <v>26</v>
      </c>
      <c r="B35" s="16" t="s">
        <v>48</v>
      </c>
      <c r="C35" s="18">
        <v>3</v>
      </c>
      <c r="D35" s="18" t="s">
        <v>18</v>
      </c>
      <c r="E35" s="22">
        <v>5</v>
      </c>
      <c r="F35" s="20">
        <f t="shared" si="0"/>
        <v>15</v>
      </c>
      <c r="G35" s="18">
        <v>5</v>
      </c>
      <c r="H35" s="20">
        <f t="shared" si="1"/>
        <v>15</v>
      </c>
      <c r="I35" s="18">
        <v>4</v>
      </c>
      <c r="J35" s="20">
        <f t="shared" si="2"/>
        <v>12</v>
      </c>
      <c r="K35" s="18"/>
      <c r="L35" s="20">
        <f t="shared" si="3"/>
        <v>0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s="4" customFormat="1" ht="11.4">
      <c r="A36" s="16">
        <v>27</v>
      </c>
      <c r="B36" s="16" t="s">
        <v>51</v>
      </c>
      <c r="C36" s="18">
        <v>3</v>
      </c>
      <c r="D36" s="18" t="s">
        <v>18</v>
      </c>
      <c r="E36" s="22">
        <v>5</v>
      </c>
      <c r="F36" s="20">
        <f t="shared" si="0"/>
        <v>15</v>
      </c>
      <c r="G36" s="18">
        <v>4</v>
      </c>
      <c r="H36" s="20">
        <f t="shared" si="1"/>
        <v>12</v>
      </c>
      <c r="I36" s="18">
        <v>4</v>
      </c>
      <c r="J36" s="20">
        <f t="shared" si="2"/>
        <v>12</v>
      </c>
      <c r="K36" s="18"/>
      <c r="L36" s="20">
        <f t="shared" si="3"/>
        <v>0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s="4" customFormat="1" ht="11.4">
      <c r="A37" s="16">
        <v>28</v>
      </c>
      <c r="B37" s="16" t="s">
        <v>46</v>
      </c>
      <c r="C37" s="18">
        <v>1</v>
      </c>
      <c r="D37" s="18" t="s">
        <v>18</v>
      </c>
      <c r="E37" s="22">
        <v>5</v>
      </c>
      <c r="F37" s="20">
        <f t="shared" si="0"/>
        <v>5</v>
      </c>
      <c r="G37" s="18">
        <v>2</v>
      </c>
      <c r="H37" s="20">
        <f t="shared" si="1"/>
        <v>2</v>
      </c>
      <c r="I37" s="18">
        <v>4</v>
      </c>
      <c r="J37" s="20">
        <f t="shared" si="2"/>
        <v>4</v>
      </c>
      <c r="K37" s="18"/>
      <c r="L37" s="20">
        <f t="shared" si="3"/>
        <v>0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s="4" customFormat="1" ht="11.4">
      <c r="A38" s="16">
        <v>29</v>
      </c>
      <c r="B38" s="16"/>
      <c r="C38" s="23"/>
      <c r="D38" s="23" t="s">
        <v>18</v>
      </c>
      <c r="E38" s="24">
        <v>5</v>
      </c>
      <c r="F38" s="25">
        <f t="shared" si="0"/>
        <v>0</v>
      </c>
      <c r="G38" s="23"/>
      <c r="H38" s="25">
        <f t="shared" si="1"/>
        <v>0</v>
      </c>
      <c r="I38" s="23"/>
      <c r="J38" s="25">
        <f t="shared" si="2"/>
        <v>0</v>
      </c>
      <c r="K38" s="23"/>
      <c r="L38" s="25">
        <f t="shared" si="3"/>
        <v>0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s="4" customFormat="1" ht="11.4">
      <c r="A39" s="16"/>
      <c r="B39" s="16" t="s">
        <v>21</v>
      </c>
      <c r="C39" s="18"/>
      <c r="D39" s="20"/>
      <c r="E39" s="18"/>
      <c r="F39" s="20">
        <f>SUM(F10:F38)</f>
        <v>560</v>
      </c>
      <c r="G39" s="18"/>
      <c r="H39" s="20">
        <f>SUM(H10:H38)</f>
        <v>455</v>
      </c>
      <c r="I39" s="18"/>
      <c r="J39" s="20">
        <f>SUM(J10:J38)</f>
        <v>437</v>
      </c>
      <c r="K39" s="18"/>
      <c r="L39" s="20">
        <f>SUM(L10:L38)</f>
        <v>0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 s="6" customFormat="1" ht="11.4">
      <c r="A40" s="16"/>
      <c r="B40" s="16" t="s">
        <v>26</v>
      </c>
      <c r="C40" s="18"/>
      <c r="D40" s="20"/>
      <c r="E40" s="24"/>
      <c r="F40" s="25">
        <v>1</v>
      </c>
      <c r="G40" s="24"/>
      <c r="H40" s="25">
        <v>2</v>
      </c>
      <c r="I40" s="24"/>
      <c r="J40" s="25">
        <v>3</v>
      </c>
      <c r="K40" s="24"/>
      <c r="L40" s="25"/>
      <c r="M40" s="18"/>
      <c r="N40" s="18"/>
      <c r="O40" s="16"/>
      <c r="P40" s="16"/>
      <c r="Q40" s="16"/>
      <c r="R40" s="16"/>
      <c r="S40" s="16"/>
      <c r="T40" s="16"/>
      <c r="U40" s="16"/>
      <c r="V40" s="16"/>
    </row>
    <row r="41" spans="1:22" s="4" customFormat="1" ht="11.4">
      <c r="A41" s="16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8"/>
      <c r="N41" s="28"/>
      <c r="O41" s="16"/>
      <c r="P41" s="16"/>
      <c r="Q41" s="16"/>
      <c r="R41" s="16"/>
      <c r="S41" s="16"/>
      <c r="T41" s="16"/>
      <c r="U41" s="16"/>
      <c r="V41" s="16"/>
    </row>
  </sheetData>
  <pageMargins left="0.25" right="0" top="0.75" bottom="0.75" header="0.5" footer="0.5"/>
  <pageSetup orientation="landscape" horizontalDpi="300" verticalDpi="300" r:id="rId1"/>
  <headerFooter alignWithMargins="0">
    <oddFooter>&amp;L&amp;"Arial MT,Bold Italic"&amp;8(c) Copyright 1995, HP Management Decisions Ltd. &amp;R&amp;"Arial MT,Bold Italic"&amp;8Page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1" sqref="C11"/>
    </sheetView>
  </sheetViews>
  <sheetFormatPr defaultRowHeight="15"/>
  <cols>
    <col min="1" max="1" width="3.6328125" customWidth="1"/>
    <col min="2" max="2" width="25.6328125" customWidth="1"/>
    <col min="3" max="3" width="9.36328125" bestFit="1" customWidth="1"/>
    <col min="4" max="4" width="2.6328125" customWidth="1"/>
    <col min="5" max="12" width="5.6328125" customWidth="1"/>
  </cols>
  <sheetData>
    <row r="1" spans="1:12" ht="15.6">
      <c r="A1" s="14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31" t="s">
        <v>122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31" t="s">
        <v>98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>
      <c r="A4" s="29" t="s">
        <v>99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7.399999999999999">
      <c r="A5" s="30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>
      <c r="A6" s="16"/>
      <c r="B6" s="16"/>
      <c r="C6" s="18" t="s">
        <v>0</v>
      </c>
      <c r="D6" s="18"/>
      <c r="E6" s="18" t="s">
        <v>1</v>
      </c>
      <c r="F6" s="18" t="s">
        <v>2</v>
      </c>
      <c r="G6" s="18" t="s">
        <v>3</v>
      </c>
      <c r="H6" s="18" t="s">
        <v>4</v>
      </c>
      <c r="I6" s="18" t="s">
        <v>5</v>
      </c>
      <c r="J6" s="18" t="s">
        <v>6</v>
      </c>
      <c r="K6" s="18" t="s">
        <v>7</v>
      </c>
      <c r="L6" s="18" t="s">
        <v>8</v>
      </c>
    </row>
    <row r="7" spans="1:12">
      <c r="A7" s="16"/>
      <c r="B7" s="19"/>
      <c r="C7" s="16"/>
      <c r="D7" s="20"/>
      <c r="E7" s="18"/>
      <c r="F7" s="20"/>
      <c r="G7" s="18"/>
      <c r="H7" s="20"/>
      <c r="I7" s="18"/>
      <c r="J7" s="20"/>
      <c r="K7" s="18"/>
      <c r="L7" s="20"/>
    </row>
    <row r="8" spans="1:12">
      <c r="A8" s="16"/>
      <c r="B8" s="19" t="s">
        <v>9</v>
      </c>
      <c r="C8" s="18" t="s">
        <v>101</v>
      </c>
      <c r="D8" s="20"/>
      <c r="E8" s="18" t="s">
        <v>11</v>
      </c>
      <c r="F8" s="20" t="s">
        <v>12</v>
      </c>
      <c r="G8" s="18" t="s">
        <v>103</v>
      </c>
      <c r="H8" s="20" t="s">
        <v>12</v>
      </c>
      <c r="I8" s="18" t="s">
        <v>103</v>
      </c>
      <c r="J8" s="20" t="s">
        <v>12</v>
      </c>
      <c r="K8" s="18" t="s">
        <v>103</v>
      </c>
      <c r="L8" s="20" t="s">
        <v>12</v>
      </c>
    </row>
    <row r="9" spans="1:12">
      <c r="A9" s="16"/>
      <c r="B9" s="35" t="s">
        <v>100</v>
      </c>
      <c r="C9" s="18" t="s">
        <v>102</v>
      </c>
      <c r="D9" s="20"/>
      <c r="E9" s="18" t="s">
        <v>103</v>
      </c>
      <c r="F9" s="20" t="s">
        <v>14</v>
      </c>
      <c r="G9" s="18" t="s">
        <v>65</v>
      </c>
      <c r="H9" s="20" t="s">
        <v>15</v>
      </c>
      <c r="I9" s="18" t="s">
        <v>66</v>
      </c>
      <c r="J9" s="20" t="s">
        <v>16</v>
      </c>
      <c r="K9" s="18" t="s">
        <v>67</v>
      </c>
      <c r="L9" s="20" t="s">
        <v>17</v>
      </c>
    </row>
    <row r="10" spans="1:12">
      <c r="A10" s="16"/>
      <c r="B10" s="32" t="s">
        <v>104</v>
      </c>
      <c r="C10" s="18"/>
      <c r="D10" s="18"/>
      <c r="E10" s="22"/>
      <c r="F10" s="20"/>
      <c r="G10" s="18"/>
      <c r="H10" s="20"/>
      <c r="I10" s="18"/>
      <c r="J10" s="20"/>
      <c r="K10" s="18"/>
      <c r="L10" s="20"/>
    </row>
    <row r="11" spans="1:12">
      <c r="A11" s="16">
        <v>1</v>
      </c>
      <c r="B11" s="21" t="s">
        <v>105</v>
      </c>
      <c r="C11" s="18">
        <v>3</v>
      </c>
      <c r="D11" s="18" t="s">
        <v>18</v>
      </c>
      <c r="E11" s="22">
        <v>5</v>
      </c>
      <c r="F11" s="20">
        <v>15</v>
      </c>
      <c r="G11" s="18">
        <v>3</v>
      </c>
      <c r="H11" s="20">
        <v>9</v>
      </c>
      <c r="I11" s="18">
        <v>4</v>
      </c>
      <c r="J11" s="20">
        <v>12</v>
      </c>
      <c r="K11" s="18">
        <v>3</v>
      </c>
      <c r="L11" s="20">
        <v>9</v>
      </c>
    </row>
    <row r="12" spans="1:12">
      <c r="A12" s="16">
        <v>2</v>
      </c>
      <c r="B12" s="16" t="s">
        <v>106</v>
      </c>
      <c r="C12" s="18">
        <v>3</v>
      </c>
      <c r="D12" s="18" t="s">
        <v>18</v>
      </c>
      <c r="E12" s="22">
        <v>5</v>
      </c>
      <c r="F12" s="20">
        <v>15</v>
      </c>
      <c r="G12" s="18">
        <v>4</v>
      </c>
      <c r="H12" s="20">
        <v>12</v>
      </c>
      <c r="I12" s="18">
        <v>3</v>
      </c>
      <c r="J12" s="20">
        <v>9</v>
      </c>
      <c r="K12" s="18">
        <v>4</v>
      </c>
      <c r="L12" s="20">
        <v>12</v>
      </c>
    </row>
    <row r="13" spans="1:12">
      <c r="A13" s="16">
        <v>3</v>
      </c>
      <c r="B13" s="16" t="s">
        <v>107</v>
      </c>
      <c r="C13" s="18">
        <v>2</v>
      </c>
      <c r="D13" s="18" t="s">
        <v>18</v>
      </c>
      <c r="E13" s="22">
        <v>5</v>
      </c>
      <c r="F13" s="20">
        <v>10</v>
      </c>
      <c r="G13" s="18">
        <v>3</v>
      </c>
      <c r="H13" s="20">
        <v>6</v>
      </c>
      <c r="I13" s="18">
        <v>4</v>
      </c>
      <c r="J13" s="20">
        <v>8</v>
      </c>
      <c r="K13" s="18">
        <v>3</v>
      </c>
      <c r="L13" s="20">
        <v>6</v>
      </c>
    </row>
    <row r="14" spans="1:12">
      <c r="A14" s="16">
        <v>4</v>
      </c>
      <c r="B14" s="16" t="s">
        <v>108</v>
      </c>
      <c r="C14" s="18">
        <v>2</v>
      </c>
      <c r="D14" s="18" t="s">
        <v>18</v>
      </c>
      <c r="E14" s="22">
        <v>5</v>
      </c>
      <c r="F14" s="20">
        <v>10</v>
      </c>
      <c r="G14" s="18">
        <v>3</v>
      </c>
      <c r="H14" s="20">
        <v>6</v>
      </c>
      <c r="I14" s="18">
        <v>4</v>
      </c>
      <c r="J14" s="20">
        <v>8</v>
      </c>
      <c r="K14" s="18">
        <v>5</v>
      </c>
      <c r="L14" s="20">
        <v>10</v>
      </c>
    </row>
    <row r="15" spans="1:12">
      <c r="A15" s="16">
        <v>5</v>
      </c>
      <c r="B15" s="16" t="s">
        <v>109</v>
      </c>
      <c r="C15" s="23">
        <v>1</v>
      </c>
      <c r="D15" s="23" t="s">
        <v>18</v>
      </c>
      <c r="E15" s="24">
        <v>5</v>
      </c>
      <c r="F15" s="25">
        <v>5</v>
      </c>
      <c r="G15" s="23">
        <v>3</v>
      </c>
      <c r="H15" s="25">
        <v>3</v>
      </c>
      <c r="I15" s="23">
        <v>4</v>
      </c>
      <c r="J15" s="25">
        <v>4</v>
      </c>
      <c r="K15" s="23">
        <v>3</v>
      </c>
      <c r="L15" s="25">
        <v>3</v>
      </c>
    </row>
    <row r="16" spans="1:12">
      <c r="A16" s="16"/>
      <c r="B16" s="16" t="s">
        <v>110</v>
      </c>
      <c r="C16" s="18"/>
      <c r="D16" s="18"/>
      <c r="E16" s="22"/>
      <c r="F16" s="20">
        <f>SUM(F11:F15)</f>
        <v>55</v>
      </c>
      <c r="G16" s="18"/>
      <c r="H16" s="20">
        <f>SUM(H11:H15)</f>
        <v>36</v>
      </c>
      <c r="I16" s="18"/>
      <c r="J16" s="20">
        <f>SUM(J11:J15)</f>
        <v>41</v>
      </c>
      <c r="K16" s="18"/>
      <c r="L16" s="20">
        <f>SUM(L11:L15)</f>
        <v>40</v>
      </c>
    </row>
    <row r="17" spans="1:12">
      <c r="A17" s="16"/>
      <c r="B17" s="16"/>
      <c r="C17" s="18"/>
      <c r="D17" s="18"/>
      <c r="E17" s="22"/>
      <c r="F17" s="20"/>
      <c r="G17" s="18"/>
      <c r="H17" s="20"/>
      <c r="I17" s="18"/>
      <c r="J17" s="20"/>
      <c r="K17" s="18"/>
      <c r="L17" s="20"/>
    </row>
    <row r="18" spans="1:12">
      <c r="A18" s="16"/>
      <c r="B18" s="33" t="s">
        <v>111</v>
      </c>
      <c r="C18" s="18"/>
      <c r="D18" s="18"/>
      <c r="E18" s="22"/>
      <c r="F18" s="20"/>
      <c r="G18" s="18"/>
      <c r="H18" s="20"/>
      <c r="I18" s="18"/>
      <c r="J18" s="20"/>
      <c r="K18" s="18"/>
      <c r="L18" s="20"/>
    </row>
    <row r="19" spans="1:12">
      <c r="A19" s="16">
        <v>1</v>
      </c>
      <c r="B19" s="16" t="s">
        <v>112</v>
      </c>
      <c r="C19" s="18">
        <v>3</v>
      </c>
      <c r="D19" s="18" t="s">
        <v>18</v>
      </c>
      <c r="E19" s="22">
        <v>5</v>
      </c>
      <c r="F19" s="20">
        <v>15</v>
      </c>
      <c r="G19" s="18">
        <v>4</v>
      </c>
      <c r="H19" s="20">
        <v>12</v>
      </c>
      <c r="I19" s="18">
        <v>3</v>
      </c>
      <c r="J19" s="20">
        <v>9</v>
      </c>
      <c r="K19" s="18">
        <v>4</v>
      </c>
      <c r="L19" s="20">
        <v>12</v>
      </c>
    </row>
    <row r="20" spans="1:12">
      <c r="A20" s="16">
        <v>2</v>
      </c>
      <c r="B20" s="16" t="s">
        <v>113</v>
      </c>
      <c r="C20" s="18">
        <v>3</v>
      </c>
      <c r="D20" s="18" t="s">
        <v>18</v>
      </c>
      <c r="E20" s="22">
        <v>5</v>
      </c>
      <c r="F20" s="20">
        <v>15</v>
      </c>
      <c r="G20" s="18">
        <v>4</v>
      </c>
      <c r="H20" s="20">
        <v>12</v>
      </c>
      <c r="I20" s="18">
        <v>2</v>
      </c>
      <c r="J20" s="20">
        <v>6</v>
      </c>
      <c r="K20" s="18">
        <v>3</v>
      </c>
      <c r="L20" s="20">
        <v>9</v>
      </c>
    </row>
    <row r="21" spans="1:12">
      <c r="A21" s="16">
        <v>3</v>
      </c>
      <c r="B21" s="16" t="s">
        <v>114</v>
      </c>
      <c r="C21" s="18">
        <v>3</v>
      </c>
      <c r="D21" s="18" t="s">
        <v>18</v>
      </c>
      <c r="E21" s="22">
        <v>5</v>
      </c>
      <c r="F21" s="20">
        <v>15</v>
      </c>
      <c r="G21" s="18">
        <v>4</v>
      </c>
      <c r="H21" s="20">
        <v>12</v>
      </c>
      <c r="I21" s="18">
        <v>4</v>
      </c>
      <c r="J21" s="20">
        <v>12</v>
      </c>
      <c r="K21" s="18">
        <v>4</v>
      </c>
      <c r="L21" s="20">
        <v>12</v>
      </c>
    </row>
    <row r="22" spans="1:12">
      <c r="A22" s="16">
        <v>4</v>
      </c>
      <c r="B22" s="21" t="s">
        <v>115</v>
      </c>
      <c r="C22" s="18">
        <v>3</v>
      </c>
      <c r="D22" s="18" t="s">
        <v>18</v>
      </c>
      <c r="E22" s="22">
        <v>5</v>
      </c>
      <c r="F22" s="20">
        <v>15</v>
      </c>
      <c r="G22" s="18">
        <v>4</v>
      </c>
      <c r="H22" s="20">
        <v>12</v>
      </c>
      <c r="I22" s="18">
        <v>4</v>
      </c>
      <c r="J22" s="20">
        <v>12</v>
      </c>
      <c r="K22" s="18">
        <v>2</v>
      </c>
      <c r="L22" s="20">
        <v>6</v>
      </c>
    </row>
    <row r="23" spans="1:12">
      <c r="A23" s="16">
        <v>5</v>
      </c>
      <c r="B23" s="16" t="s">
        <v>116</v>
      </c>
      <c r="C23" s="18">
        <v>2</v>
      </c>
      <c r="D23" s="18" t="s">
        <v>18</v>
      </c>
      <c r="E23" s="22">
        <v>5</v>
      </c>
      <c r="F23" s="20">
        <v>10</v>
      </c>
      <c r="G23" s="18">
        <v>4</v>
      </c>
      <c r="H23" s="20">
        <v>8</v>
      </c>
      <c r="I23" s="18">
        <v>2</v>
      </c>
      <c r="J23" s="20">
        <v>4</v>
      </c>
      <c r="K23" s="18">
        <v>4</v>
      </c>
      <c r="L23" s="20">
        <v>8</v>
      </c>
    </row>
    <row r="24" spans="1:12">
      <c r="A24" s="16">
        <v>6</v>
      </c>
      <c r="B24" s="16" t="s">
        <v>117</v>
      </c>
      <c r="C24" s="18">
        <v>2</v>
      </c>
      <c r="D24" s="18" t="s">
        <v>18</v>
      </c>
      <c r="E24" s="22">
        <v>5</v>
      </c>
      <c r="F24" s="20">
        <v>10</v>
      </c>
      <c r="G24" s="18">
        <v>4</v>
      </c>
      <c r="H24" s="20">
        <v>8</v>
      </c>
      <c r="I24" s="18">
        <v>3</v>
      </c>
      <c r="J24" s="20">
        <v>6</v>
      </c>
      <c r="K24" s="18">
        <v>4</v>
      </c>
      <c r="L24" s="20">
        <v>8</v>
      </c>
    </row>
    <row r="25" spans="1:12">
      <c r="A25" s="16">
        <v>7</v>
      </c>
      <c r="B25" s="21" t="s">
        <v>118</v>
      </c>
      <c r="C25" s="18">
        <v>2</v>
      </c>
      <c r="D25" s="18" t="s">
        <v>18</v>
      </c>
      <c r="E25" s="22">
        <v>5</v>
      </c>
      <c r="F25" s="20">
        <v>10</v>
      </c>
      <c r="G25" s="18">
        <v>4</v>
      </c>
      <c r="H25" s="20">
        <v>8</v>
      </c>
      <c r="I25" s="18">
        <v>4</v>
      </c>
      <c r="J25" s="20">
        <v>8</v>
      </c>
      <c r="K25" s="18">
        <v>4</v>
      </c>
      <c r="L25" s="20">
        <v>8</v>
      </c>
    </row>
    <row r="26" spans="1:12">
      <c r="A26" s="16">
        <v>8</v>
      </c>
      <c r="B26" s="16" t="s">
        <v>119</v>
      </c>
      <c r="C26" s="18">
        <v>1</v>
      </c>
      <c r="D26" s="18" t="s">
        <v>18</v>
      </c>
      <c r="E26" s="22">
        <v>5</v>
      </c>
      <c r="F26" s="20">
        <v>5</v>
      </c>
      <c r="G26" s="18">
        <v>4</v>
      </c>
      <c r="H26" s="20">
        <v>4</v>
      </c>
      <c r="I26" s="18">
        <v>3</v>
      </c>
      <c r="J26" s="20">
        <v>3</v>
      </c>
      <c r="K26" s="18">
        <v>5</v>
      </c>
      <c r="L26" s="20">
        <v>5</v>
      </c>
    </row>
    <row r="27" spans="1:12">
      <c r="A27" s="16">
        <v>9</v>
      </c>
      <c r="B27" s="16" t="s">
        <v>120</v>
      </c>
      <c r="C27" s="23">
        <v>1</v>
      </c>
      <c r="D27" s="23" t="s">
        <v>18</v>
      </c>
      <c r="E27" s="24">
        <v>5</v>
      </c>
      <c r="F27" s="25">
        <v>5</v>
      </c>
      <c r="G27" s="23">
        <v>4</v>
      </c>
      <c r="H27" s="25">
        <v>4</v>
      </c>
      <c r="I27" s="23">
        <v>4</v>
      </c>
      <c r="J27" s="25">
        <v>4</v>
      </c>
      <c r="K27" s="23">
        <v>3</v>
      </c>
      <c r="L27" s="25">
        <v>3</v>
      </c>
    </row>
    <row r="28" spans="1:12">
      <c r="A28" s="16"/>
      <c r="B28" s="21" t="s">
        <v>121</v>
      </c>
      <c r="C28" s="23"/>
      <c r="D28" s="23"/>
      <c r="E28" s="24"/>
      <c r="F28" s="25">
        <f>SUM(F19:F27)</f>
        <v>100</v>
      </c>
      <c r="G28" s="23"/>
      <c r="H28" s="25">
        <f>SUM(H19:H27)</f>
        <v>80</v>
      </c>
      <c r="I28" s="23"/>
      <c r="J28" s="25">
        <f>SUM(J19:J27)</f>
        <v>64</v>
      </c>
      <c r="K28" s="23"/>
      <c r="L28" s="25">
        <f>SUM(L19:L27)</f>
        <v>71</v>
      </c>
    </row>
    <row r="29" spans="1:12">
      <c r="A29" s="16"/>
      <c r="B29" s="16" t="s">
        <v>21</v>
      </c>
      <c r="C29" s="18"/>
      <c r="D29" s="20"/>
      <c r="E29" s="18"/>
      <c r="F29" s="20">
        <f>F16+F28</f>
        <v>155</v>
      </c>
      <c r="G29" s="18"/>
      <c r="H29" s="20">
        <f>H16+H28</f>
        <v>116</v>
      </c>
      <c r="I29" s="18"/>
      <c r="J29" s="20">
        <f>J16+J28</f>
        <v>105</v>
      </c>
      <c r="K29" s="18"/>
      <c r="L29" s="20">
        <f>L16+L28</f>
        <v>111</v>
      </c>
    </row>
    <row r="30" spans="1:12">
      <c r="A30" s="7"/>
      <c r="B30" s="16" t="s">
        <v>26</v>
      </c>
      <c r="C30" s="18"/>
      <c r="D30" s="20"/>
      <c r="E30" s="24"/>
      <c r="F30" s="25">
        <v>1</v>
      </c>
      <c r="G30" s="24"/>
      <c r="H30" s="25">
        <v>2</v>
      </c>
      <c r="I30" s="24"/>
      <c r="J30" s="25">
        <v>4</v>
      </c>
      <c r="K30" s="24"/>
      <c r="L30" s="25">
        <v>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113"/>
  <sheetViews>
    <sheetView showOutlineSymbols="0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15" sqref="E15"/>
    </sheetView>
  </sheetViews>
  <sheetFormatPr defaultColWidth="8.6328125" defaultRowHeight="15"/>
  <cols>
    <col min="1" max="1" width="2.81640625" customWidth="1"/>
    <col min="2" max="2" width="32.6328125" customWidth="1"/>
    <col min="3" max="3" width="6.08984375" style="1" customWidth="1"/>
    <col min="4" max="4" width="1.90625" style="1" customWidth="1"/>
    <col min="5" max="5" width="6.81640625" style="1" bestFit="1" customWidth="1"/>
    <col min="6" max="6" width="2.6328125" style="1" customWidth="1"/>
    <col min="7" max="12" width="6.08984375" style="1" customWidth="1"/>
    <col min="13" max="14" width="6.08984375" customWidth="1"/>
  </cols>
  <sheetData>
    <row r="1" spans="1:16" ht="15.6">
      <c r="A1" s="48" t="s">
        <v>22</v>
      </c>
      <c r="B1" s="48"/>
      <c r="C1" s="48"/>
      <c r="D1" s="9"/>
      <c r="E1" s="9"/>
      <c r="F1" s="9"/>
      <c r="G1" s="9"/>
      <c r="H1" s="9"/>
      <c r="I1" s="9"/>
      <c r="J1" s="9"/>
      <c r="K1" s="9"/>
      <c r="L1" s="9"/>
      <c r="M1" s="7"/>
      <c r="N1" s="7"/>
    </row>
    <row r="2" spans="1:16" s="2" customFormat="1" ht="13.2">
      <c r="A2" s="50" t="s">
        <v>58</v>
      </c>
      <c r="B2" s="50"/>
      <c r="C2" s="50"/>
      <c r="D2" s="10"/>
      <c r="E2" s="10"/>
      <c r="F2" s="10"/>
      <c r="G2" s="10"/>
      <c r="H2" s="10"/>
      <c r="I2" s="10"/>
      <c r="J2" s="10"/>
      <c r="K2" s="10"/>
      <c r="L2" s="10"/>
      <c r="M2" s="11"/>
      <c r="N2" s="11"/>
    </row>
    <row r="3" spans="1:16" s="2" customFormat="1" ht="13.8">
      <c r="A3" s="49" t="s">
        <v>124</v>
      </c>
      <c r="B3" s="49"/>
      <c r="C3" s="49"/>
      <c r="D3" s="12"/>
      <c r="E3" s="12"/>
      <c r="F3" s="12"/>
      <c r="G3" s="12"/>
      <c r="H3" s="12"/>
      <c r="I3" s="12"/>
      <c r="J3" s="12"/>
      <c r="K3" s="12"/>
      <c r="L3" s="12"/>
      <c r="M3" s="11"/>
      <c r="N3" s="11"/>
    </row>
    <row r="4" spans="1:16" s="2" customFormat="1" ht="13.2">
      <c r="A4" s="16"/>
      <c r="B4" s="16"/>
      <c r="E4" s="18" t="s">
        <v>0</v>
      </c>
      <c r="F4" s="18"/>
      <c r="G4" s="18" t="s">
        <v>1</v>
      </c>
      <c r="H4" s="18" t="s">
        <v>2</v>
      </c>
      <c r="I4" s="18" t="s">
        <v>3</v>
      </c>
      <c r="J4" s="18" t="s">
        <v>4</v>
      </c>
      <c r="K4" s="18" t="s">
        <v>5</v>
      </c>
      <c r="L4" s="18" t="s">
        <v>6</v>
      </c>
      <c r="M4" s="18" t="s">
        <v>7</v>
      </c>
      <c r="N4" s="18" t="s">
        <v>8</v>
      </c>
      <c r="O4" s="18"/>
      <c r="P4" s="18"/>
    </row>
    <row r="5" spans="1:16" s="2" customFormat="1" ht="13.2">
      <c r="A5" s="16"/>
      <c r="B5" s="16"/>
      <c r="C5" s="18"/>
      <c r="D5" s="18"/>
      <c r="E5" s="18"/>
      <c r="F5" s="18"/>
      <c r="G5" s="18"/>
      <c r="H5" s="18"/>
      <c r="I5" s="18"/>
      <c r="J5" s="18"/>
      <c r="K5" s="18"/>
      <c r="L5" s="18"/>
      <c r="M5" s="16"/>
      <c r="N5" s="16"/>
    </row>
    <row r="6" spans="1:16" s="4" customFormat="1" ht="12">
      <c r="A6" s="16"/>
      <c r="B6" s="16"/>
      <c r="C6" s="18"/>
      <c r="D6" s="18"/>
      <c r="E6" s="18"/>
      <c r="F6" s="18"/>
      <c r="G6" s="34" t="s">
        <v>59</v>
      </c>
      <c r="H6" s="34"/>
      <c r="I6" s="34"/>
      <c r="J6" s="34"/>
      <c r="K6" s="34"/>
      <c r="L6" s="34"/>
      <c r="M6" s="34"/>
      <c r="N6" s="34"/>
    </row>
    <row r="7" spans="1:16" s="5" customFormat="1" ht="11.4">
      <c r="A7" s="28"/>
      <c r="B7" s="28"/>
      <c r="C7" s="27" t="s">
        <v>123</v>
      </c>
      <c r="D7" s="28"/>
      <c r="E7" s="27" t="s">
        <v>60</v>
      </c>
      <c r="F7" s="27"/>
      <c r="G7" s="27"/>
      <c r="H7" s="27"/>
      <c r="I7" s="27"/>
      <c r="J7" s="27"/>
      <c r="K7" s="27"/>
      <c r="L7" s="27"/>
      <c r="M7" s="27"/>
      <c r="N7" s="27"/>
    </row>
    <row r="8" spans="1:16" s="4" customFormat="1" ht="12">
      <c r="B8" s="19" t="s">
        <v>9</v>
      </c>
      <c r="C8" s="27" t="s">
        <v>61</v>
      </c>
      <c r="D8" s="16"/>
      <c r="E8" s="22" t="s">
        <v>10</v>
      </c>
      <c r="F8" s="20"/>
      <c r="G8" s="18" t="s">
        <v>11</v>
      </c>
      <c r="H8" s="20" t="s">
        <v>12</v>
      </c>
      <c r="I8" s="18" t="s">
        <v>62</v>
      </c>
      <c r="J8" s="20" t="s">
        <v>12</v>
      </c>
      <c r="K8" s="18" t="s">
        <v>62</v>
      </c>
      <c r="L8" s="20" t="s">
        <v>12</v>
      </c>
      <c r="M8" s="18" t="s">
        <v>62</v>
      </c>
      <c r="N8" s="20" t="s">
        <v>12</v>
      </c>
      <c r="O8" s="18"/>
    </row>
    <row r="9" spans="1:16" s="4" customFormat="1" ht="12">
      <c r="B9" s="19" t="s">
        <v>63</v>
      </c>
      <c r="C9" s="27" t="s">
        <v>64</v>
      </c>
      <c r="D9" s="16"/>
      <c r="E9" s="22" t="s">
        <v>13</v>
      </c>
      <c r="F9" s="20"/>
      <c r="G9" s="18" t="s">
        <v>62</v>
      </c>
      <c r="H9" s="20" t="s">
        <v>14</v>
      </c>
      <c r="I9" s="18" t="s">
        <v>65</v>
      </c>
      <c r="J9" s="20" t="s">
        <v>15</v>
      </c>
      <c r="K9" s="18" t="s">
        <v>66</v>
      </c>
      <c r="L9" s="20" t="s">
        <v>16</v>
      </c>
      <c r="M9" s="18" t="s">
        <v>67</v>
      </c>
      <c r="N9" s="20" t="s">
        <v>17</v>
      </c>
      <c r="O9" s="18"/>
    </row>
    <row r="10" spans="1:16" s="4" customFormat="1" ht="11.4">
      <c r="A10" s="16"/>
      <c r="B10" s="16"/>
      <c r="C10" s="27"/>
      <c r="D10" s="16"/>
      <c r="E10" s="22"/>
      <c r="F10" s="20"/>
      <c r="G10" s="18"/>
      <c r="H10" s="20"/>
      <c r="I10" s="18"/>
      <c r="J10" s="20"/>
      <c r="K10" s="18"/>
      <c r="L10" s="20"/>
      <c r="M10" s="18"/>
      <c r="N10" s="20"/>
      <c r="O10" s="18"/>
    </row>
    <row r="11" spans="1:16" s="4" customFormat="1" ht="22.8">
      <c r="A11" s="36">
        <v>1</v>
      </c>
      <c r="B11" s="37" t="s">
        <v>68</v>
      </c>
      <c r="C11" s="38" t="s">
        <v>69</v>
      </c>
      <c r="D11" s="28"/>
      <c r="E11" s="43">
        <v>3</v>
      </c>
      <c r="F11" s="38" t="s">
        <v>18</v>
      </c>
      <c r="G11" s="43">
        <v>5</v>
      </c>
      <c r="H11" s="38">
        <f t="shared" ref="H11:H38" si="0">G11*$E11</f>
        <v>15</v>
      </c>
      <c r="I11" s="43">
        <v>3</v>
      </c>
      <c r="J11" s="38">
        <f t="shared" ref="J11:J38" si="1">I11*$E11</f>
        <v>9</v>
      </c>
      <c r="K11" s="43">
        <v>4</v>
      </c>
      <c r="L11" s="38">
        <f t="shared" ref="L11:L38" si="2">K11*$E11</f>
        <v>12</v>
      </c>
      <c r="M11" s="43">
        <v>3</v>
      </c>
      <c r="N11" s="38">
        <f t="shared" ref="N11:N38" si="3">M11*$E11</f>
        <v>9</v>
      </c>
      <c r="O11" s="43"/>
    </row>
    <row r="12" spans="1:16" s="4" customFormat="1" ht="11.4">
      <c r="A12" s="36">
        <v>2</v>
      </c>
      <c r="B12" s="37" t="s">
        <v>70</v>
      </c>
      <c r="C12" s="38"/>
      <c r="D12" s="28"/>
      <c r="E12" s="43">
        <v>3</v>
      </c>
      <c r="F12" s="38" t="s">
        <v>18</v>
      </c>
      <c r="G12" s="43">
        <v>5</v>
      </c>
      <c r="H12" s="38">
        <f t="shared" si="0"/>
        <v>15</v>
      </c>
      <c r="I12" s="43">
        <v>5</v>
      </c>
      <c r="J12" s="38">
        <f t="shared" si="1"/>
        <v>15</v>
      </c>
      <c r="K12" s="43">
        <v>3</v>
      </c>
      <c r="L12" s="38">
        <f t="shared" si="2"/>
        <v>9</v>
      </c>
      <c r="M12" s="43">
        <v>4</v>
      </c>
      <c r="N12" s="38">
        <f t="shared" si="3"/>
        <v>12</v>
      </c>
      <c r="O12" s="43"/>
    </row>
    <row r="13" spans="1:16" s="4" customFormat="1" ht="11.4">
      <c r="A13" s="36">
        <v>3</v>
      </c>
      <c r="B13" s="37" t="s">
        <v>71</v>
      </c>
      <c r="C13" s="38" t="s">
        <v>69</v>
      </c>
      <c r="D13" s="28"/>
      <c r="E13" s="43">
        <v>3</v>
      </c>
      <c r="F13" s="38" t="s">
        <v>18</v>
      </c>
      <c r="G13" s="43">
        <v>5</v>
      </c>
      <c r="H13" s="38">
        <f t="shared" si="0"/>
        <v>15</v>
      </c>
      <c r="I13" s="43">
        <v>1</v>
      </c>
      <c r="J13" s="38">
        <f t="shared" si="1"/>
        <v>3</v>
      </c>
      <c r="K13" s="43">
        <v>3</v>
      </c>
      <c r="L13" s="38">
        <f t="shared" si="2"/>
        <v>9</v>
      </c>
      <c r="M13" s="43">
        <v>5</v>
      </c>
      <c r="N13" s="38">
        <f t="shared" si="3"/>
        <v>15</v>
      </c>
      <c r="O13" s="43"/>
    </row>
    <row r="14" spans="1:16" s="4" customFormat="1" ht="11.4">
      <c r="A14" s="36">
        <v>4</v>
      </c>
      <c r="B14" s="37" t="s">
        <v>72</v>
      </c>
      <c r="C14" s="38"/>
      <c r="D14" s="28"/>
      <c r="E14" s="43">
        <v>3</v>
      </c>
      <c r="F14" s="38" t="s">
        <v>18</v>
      </c>
      <c r="G14" s="43">
        <v>5</v>
      </c>
      <c r="H14" s="38">
        <f t="shared" si="0"/>
        <v>15</v>
      </c>
      <c r="I14" s="43">
        <v>4</v>
      </c>
      <c r="J14" s="38">
        <f t="shared" si="1"/>
        <v>12</v>
      </c>
      <c r="K14" s="43">
        <v>3</v>
      </c>
      <c r="L14" s="38">
        <f t="shared" si="2"/>
        <v>9</v>
      </c>
      <c r="M14" s="43">
        <v>2</v>
      </c>
      <c r="N14" s="38">
        <f t="shared" si="3"/>
        <v>6</v>
      </c>
      <c r="O14" s="43"/>
    </row>
    <row r="15" spans="1:16" s="4" customFormat="1" ht="22.8">
      <c r="A15" s="36">
        <v>5</v>
      </c>
      <c r="B15" s="37" t="s">
        <v>73</v>
      </c>
      <c r="C15" s="38" t="s">
        <v>69</v>
      </c>
      <c r="D15" s="28"/>
      <c r="E15" s="43">
        <v>3</v>
      </c>
      <c r="F15" s="38" t="s">
        <v>18</v>
      </c>
      <c r="G15" s="43">
        <v>5</v>
      </c>
      <c r="H15" s="38">
        <f t="shared" si="0"/>
        <v>15</v>
      </c>
      <c r="I15" s="43">
        <v>5</v>
      </c>
      <c r="J15" s="38">
        <f t="shared" si="1"/>
        <v>15</v>
      </c>
      <c r="K15" s="43">
        <v>2</v>
      </c>
      <c r="L15" s="38">
        <f t="shared" si="2"/>
        <v>6</v>
      </c>
      <c r="M15" s="43">
        <v>3</v>
      </c>
      <c r="N15" s="38">
        <f t="shared" si="3"/>
        <v>9</v>
      </c>
      <c r="O15" s="43"/>
    </row>
    <row r="16" spans="1:16" s="4" customFormat="1" ht="11.4">
      <c r="A16" s="36">
        <v>6</v>
      </c>
      <c r="B16" s="37" t="s">
        <v>74</v>
      </c>
      <c r="C16" s="38"/>
      <c r="D16" s="28"/>
      <c r="E16" s="43">
        <v>3</v>
      </c>
      <c r="F16" s="38" t="s">
        <v>18</v>
      </c>
      <c r="G16" s="43">
        <v>5</v>
      </c>
      <c r="H16" s="38">
        <f t="shared" si="0"/>
        <v>15</v>
      </c>
      <c r="I16" s="43">
        <v>4</v>
      </c>
      <c r="J16" s="38">
        <f t="shared" si="1"/>
        <v>12</v>
      </c>
      <c r="K16" s="43">
        <v>4</v>
      </c>
      <c r="L16" s="38">
        <f t="shared" si="2"/>
        <v>12</v>
      </c>
      <c r="M16" s="43">
        <v>4</v>
      </c>
      <c r="N16" s="38">
        <f t="shared" si="3"/>
        <v>12</v>
      </c>
      <c r="O16" s="43"/>
    </row>
    <row r="17" spans="1:15" s="4" customFormat="1" ht="22.8">
      <c r="A17" s="36">
        <v>7</v>
      </c>
      <c r="B17" s="37" t="s">
        <v>75</v>
      </c>
      <c r="C17" s="38" t="s">
        <v>69</v>
      </c>
      <c r="D17" s="28"/>
      <c r="E17" s="43">
        <v>3</v>
      </c>
      <c r="F17" s="38" t="s">
        <v>18</v>
      </c>
      <c r="G17" s="43">
        <v>5</v>
      </c>
      <c r="H17" s="38">
        <f t="shared" si="0"/>
        <v>15</v>
      </c>
      <c r="I17" s="43">
        <v>5</v>
      </c>
      <c r="J17" s="38">
        <f t="shared" si="1"/>
        <v>15</v>
      </c>
      <c r="K17" s="43">
        <v>2</v>
      </c>
      <c r="L17" s="38">
        <f t="shared" si="2"/>
        <v>6</v>
      </c>
      <c r="M17" s="43">
        <v>3</v>
      </c>
      <c r="N17" s="38">
        <f t="shared" si="3"/>
        <v>9</v>
      </c>
      <c r="O17" s="43"/>
    </row>
    <row r="18" spans="1:15" s="4" customFormat="1" ht="22.8">
      <c r="A18" s="36">
        <v>8</v>
      </c>
      <c r="B18" s="37" t="s">
        <v>76</v>
      </c>
      <c r="C18" s="38" t="s">
        <v>69</v>
      </c>
      <c r="D18" s="28"/>
      <c r="E18" s="43">
        <v>3</v>
      </c>
      <c r="F18" s="38" t="s">
        <v>18</v>
      </c>
      <c r="G18" s="43">
        <v>5</v>
      </c>
      <c r="H18" s="38">
        <f t="shared" si="0"/>
        <v>15</v>
      </c>
      <c r="I18" s="43">
        <v>5</v>
      </c>
      <c r="J18" s="38">
        <f t="shared" si="1"/>
        <v>15</v>
      </c>
      <c r="K18" s="43">
        <v>2</v>
      </c>
      <c r="L18" s="38">
        <f t="shared" si="2"/>
        <v>6</v>
      </c>
      <c r="M18" s="43">
        <v>3</v>
      </c>
      <c r="N18" s="38">
        <f t="shared" si="3"/>
        <v>9</v>
      </c>
      <c r="O18" s="43"/>
    </row>
    <row r="19" spans="1:15" s="4" customFormat="1" ht="22.8">
      <c r="A19" s="36">
        <v>9</v>
      </c>
      <c r="B19" s="37" t="s">
        <v>77</v>
      </c>
      <c r="C19" s="38"/>
      <c r="D19" s="28"/>
      <c r="E19" s="43">
        <v>3</v>
      </c>
      <c r="F19" s="38" t="s">
        <v>18</v>
      </c>
      <c r="G19" s="43">
        <v>5</v>
      </c>
      <c r="H19" s="38">
        <f t="shared" si="0"/>
        <v>15</v>
      </c>
      <c r="I19" s="43">
        <v>5</v>
      </c>
      <c r="J19" s="38">
        <f t="shared" si="1"/>
        <v>15</v>
      </c>
      <c r="K19" s="43">
        <v>2</v>
      </c>
      <c r="L19" s="38">
        <f t="shared" si="2"/>
        <v>6</v>
      </c>
      <c r="M19" s="43">
        <v>3</v>
      </c>
      <c r="N19" s="38">
        <f t="shared" si="3"/>
        <v>9</v>
      </c>
      <c r="O19" s="43"/>
    </row>
    <row r="20" spans="1:15" s="4" customFormat="1" ht="22.8">
      <c r="A20" s="36">
        <v>10</v>
      </c>
      <c r="B20" s="37" t="s">
        <v>78</v>
      </c>
      <c r="C20" s="38"/>
      <c r="D20" s="28"/>
      <c r="E20" s="43">
        <v>3</v>
      </c>
      <c r="F20" s="38" t="s">
        <v>18</v>
      </c>
      <c r="G20" s="43">
        <v>5</v>
      </c>
      <c r="H20" s="38">
        <f t="shared" si="0"/>
        <v>15</v>
      </c>
      <c r="I20" s="43">
        <v>5</v>
      </c>
      <c r="J20" s="38">
        <f t="shared" si="1"/>
        <v>15</v>
      </c>
      <c r="K20" s="43">
        <v>5</v>
      </c>
      <c r="L20" s="38">
        <f t="shared" si="2"/>
        <v>15</v>
      </c>
      <c r="M20" s="43">
        <v>4</v>
      </c>
      <c r="N20" s="38">
        <f t="shared" si="3"/>
        <v>12</v>
      </c>
      <c r="O20" s="43"/>
    </row>
    <row r="21" spans="1:15" s="4" customFormat="1" ht="22.8">
      <c r="A21" s="36">
        <v>11</v>
      </c>
      <c r="B21" s="37" t="s">
        <v>79</v>
      </c>
      <c r="C21" s="38"/>
      <c r="D21" s="28"/>
      <c r="E21" s="43">
        <v>3</v>
      </c>
      <c r="F21" s="38" t="s">
        <v>18</v>
      </c>
      <c r="G21" s="43">
        <v>5</v>
      </c>
      <c r="H21" s="38">
        <f t="shared" si="0"/>
        <v>15</v>
      </c>
      <c r="I21" s="43">
        <v>2</v>
      </c>
      <c r="J21" s="38">
        <f t="shared" si="1"/>
        <v>6</v>
      </c>
      <c r="K21" s="43">
        <v>5</v>
      </c>
      <c r="L21" s="38">
        <f t="shared" si="2"/>
        <v>15</v>
      </c>
      <c r="M21" s="43">
        <v>5</v>
      </c>
      <c r="N21" s="38">
        <f t="shared" si="3"/>
        <v>15</v>
      </c>
      <c r="O21" s="43"/>
    </row>
    <row r="22" spans="1:15" s="4" customFormat="1" ht="22.8">
      <c r="A22" s="36">
        <v>12</v>
      </c>
      <c r="B22" s="37" t="s">
        <v>80</v>
      </c>
      <c r="C22" s="38"/>
      <c r="D22" s="28"/>
      <c r="E22" s="43">
        <v>3</v>
      </c>
      <c r="F22" s="38" t="s">
        <v>18</v>
      </c>
      <c r="G22" s="43">
        <v>5</v>
      </c>
      <c r="H22" s="38">
        <f t="shared" si="0"/>
        <v>15</v>
      </c>
      <c r="I22" s="43">
        <v>4</v>
      </c>
      <c r="J22" s="38">
        <f t="shared" si="1"/>
        <v>12</v>
      </c>
      <c r="K22" s="43">
        <v>4</v>
      </c>
      <c r="L22" s="38">
        <f t="shared" si="2"/>
        <v>12</v>
      </c>
      <c r="M22" s="43">
        <v>4</v>
      </c>
      <c r="N22" s="38">
        <f t="shared" si="3"/>
        <v>12</v>
      </c>
      <c r="O22" s="43"/>
    </row>
    <row r="23" spans="1:15" s="4" customFormat="1" ht="22.8">
      <c r="A23" s="36">
        <v>13</v>
      </c>
      <c r="B23" s="37" t="s">
        <v>81</v>
      </c>
      <c r="C23" s="38"/>
      <c r="D23" s="28"/>
      <c r="E23" s="43">
        <v>3</v>
      </c>
      <c r="F23" s="38" t="s">
        <v>18</v>
      </c>
      <c r="G23" s="43">
        <v>5</v>
      </c>
      <c r="H23" s="38">
        <f t="shared" si="0"/>
        <v>15</v>
      </c>
      <c r="I23" s="43">
        <v>4</v>
      </c>
      <c r="J23" s="38">
        <f t="shared" si="1"/>
        <v>12</v>
      </c>
      <c r="K23" s="43">
        <v>3</v>
      </c>
      <c r="L23" s="38">
        <f t="shared" si="2"/>
        <v>9</v>
      </c>
      <c r="M23" s="43">
        <v>2</v>
      </c>
      <c r="N23" s="38">
        <f t="shared" si="3"/>
        <v>6</v>
      </c>
      <c r="O23" s="43"/>
    </row>
    <row r="24" spans="1:15" s="4" customFormat="1" ht="22.8">
      <c r="A24" s="36">
        <v>14</v>
      </c>
      <c r="B24" s="37" t="s">
        <v>82</v>
      </c>
      <c r="C24" s="38" t="s">
        <v>69</v>
      </c>
      <c r="D24" s="28"/>
      <c r="E24" s="43">
        <v>3</v>
      </c>
      <c r="F24" s="38" t="s">
        <v>18</v>
      </c>
      <c r="G24" s="43">
        <v>5</v>
      </c>
      <c r="H24" s="38">
        <f t="shared" si="0"/>
        <v>15</v>
      </c>
      <c r="I24" s="43">
        <v>5</v>
      </c>
      <c r="J24" s="38">
        <f t="shared" si="1"/>
        <v>15</v>
      </c>
      <c r="K24" s="43">
        <v>2</v>
      </c>
      <c r="L24" s="38">
        <f t="shared" si="2"/>
        <v>6</v>
      </c>
      <c r="M24" s="43">
        <v>3</v>
      </c>
      <c r="N24" s="38">
        <f t="shared" si="3"/>
        <v>9</v>
      </c>
      <c r="O24" s="43"/>
    </row>
    <row r="25" spans="1:15" s="4" customFormat="1" ht="11.4">
      <c r="A25" s="36">
        <v>15</v>
      </c>
      <c r="B25" s="37" t="s">
        <v>83</v>
      </c>
      <c r="C25" s="38"/>
      <c r="D25" s="28"/>
      <c r="E25" s="43">
        <v>3</v>
      </c>
      <c r="F25" s="38" t="s">
        <v>18</v>
      </c>
      <c r="G25" s="43">
        <v>5</v>
      </c>
      <c r="H25" s="38">
        <f t="shared" si="0"/>
        <v>15</v>
      </c>
      <c r="I25" s="43">
        <v>5</v>
      </c>
      <c r="J25" s="38">
        <f t="shared" si="1"/>
        <v>15</v>
      </c>
      <c r="K25" s="43">
        <v>3</v>
      </c>
      <c r="L25" s="38">
        <f t="shared" si="2"/>
        <v>9</v>
      </c>
      <c r="M25" s="43">
        <v>3</v>
      </c>
      <c r="N25" s="38">
        <f t="shared" si="3"/>
        <v>9</v>
      </c>
      <c r="O25" s="43"/>
    </row>
    <row r="26" spans="1:15" s="4" customFormat="1" ht="22.8">
      <c r="A26" s="36">
        <v>16</v>
      </c>
      <c r="B26" s="37" t="s">
        <v>84</v>
      </c>
      <c r="C26" s="38" t="s">
        <v>69</v>
      </c>
      <c r="D26" s="28"/>
      <c r="E26" s="43">
        <v>3</v>
      </c>
      <c r="F26" s="38" t="s">
        <v>18</v>
      </c>
      <c r="G26" s="43">
        <v>5</v>
      </c>
      <c r="H26" s="38">
        <f t="shared" si="0"/>
        <v>15</v>
      </c>
      <c r="I26" s="43">
        <v>1</v>
      </c>
      <c r="J26" s="38">
        <f t="shared" si="1"/>
        <v>3</v>
      </c>
      <c r="K26" s="43">
        <v>3</v>
      </c>
      <c r="L26" s="38">
        <f t="shared" si="2"/>
        <v>9</v>
      </c>
      <c r="M26" s="43">
        <v>5</v>
      </c>
      <c r="N26" s="38">
        <f t="shared" si="3"/>
        <v>15</v>
      </c>
      <c r="O26" s="43"/>
    </row>
    <row r="27" spans="1:15" s="4" customFormat="1" ht="11.4">
      <c r="A27" s="36">
        <v>17</v>
      </c>
      <c r="B27" s="37" t="s">
        <v>85</v>
      </c>
      <c r="C27" s="38" t="s">
        <v>69</v>
      </c>
      <c r="D27" s="28"/>
      <c r="E27" s="43">
        <v>3</v>
      </c>
      <c r="F27" s="38" t="s">
        <v>18</v>
      </c>
      <c r="G27" s="43">
        <v>5</v>
      </c>
      <c r="H27" s="38">
        <f t="shared" si="0"/>
        <v>15</v>
      </c>
      <c r="I27" s="43">
        <v>4</v>
      </c>
      <c r="J27" s="38">
        <f t="shared" si="1"/>
        <v>12</v>
      </c>
      <c r="K27" s="43">
        <v>4</v>
      </c>
      <c r="L27" s="38">
        <f t="shared" si="2"/>
        <v>12</v>
      </c>
      <c r="M27" s="43">
        <v>4</v>
      </c>
      <c r="N27" s="38">
        <f t="shared" si="3"/>
        <v>12</v>
      </c>
      <c r="O27" s="43"/>
    </row>
    <row r="28" spans="1:15" s="4" customFormat="1" ht="11.4">
      <c r="A28" s="36">
        <v>18</v>
      </c>
      <c r="B28" s="37" t="s">
        <v>86</v>
      </c>
      <c r="C28" s="38"/>
      <c r="D28" s="28"/>
      <c r="E28" s="43">
        <v>2</v>
      </c>
      <c r="F28" s="38" t="s">
        <v>18</v>
      </c>
      <c r="G28" s="43">
        <v>5</v>
      </c>
      <c r="H28" s="38">
        <f t="shared" si="0"/>
        <v>10</v>
      </c>
      <c r="I28" s="43">
        <v>3</v>
      </c>
      <c r="J28" s="38">
        <f t="shared" si="1"/>
        <v>6</v>
      </c>
      <c r="K28" s="43">
        <v>3</v>
      </c>
      <c r="L28" s="38">
        <f t="shared" si="2"/>
        <v>6</v>
      </c>
      <c r="M28" s="43">
        <v>5</v>
      </c>
      <c r="N28" s="38">
        <f t="shared" si="3"/>
        <v>10</v>
      </c>
      <c r="O28" s="43"/>
    </row>
    <row r="29" spans="1:15" s="4" customFormat="1" ht="11.4">
      <c r="A29" s="36">
        <v>19</v>
      </c>
      <c r="B29" s="37" t="s">
        <v>87</v>
      </c>
      <c r="C29" s="38"/>
      <c r="D29" s="28"/>
      <c r="E29" s="43">
        <v>2</v>
      </c>
      <c r="F29" s="38" t="s">
        <v>18</v>
      </c>
      <c r="G29" s="43">
        <v>5</v>
      </c>
      <c r="H29" s="38">
        <f t="shared" si="0"/>
        <v>10</v>
      </c>
      <c r="I29" s="43">
        <v>5</v>
      </c>
      <c r="J29" s="38">
        <f t="shared" si="1"/>
        <v>10</v>
      </c>
      <c r="K29" s="43">
        <v>5</v>
      </c>
      <c r="L29" s="38">
        <f t="shared" si="2"/>
        <v>10</v>
      </c>
      <c r="M29" s="43">
        <v>3</v>
      </c>
      <c r="N29" s="38">
        <f t="shared" si="3"/>
        <v>6</v>
      </c>
      <c r="O29" s="43"/>
    </row>
    <row r="30" spans="1:15" s="4" customFormat="1" ht="22.8">
      <c r="A30" s="36">
        <v>20</v>
      </c>
      <c r="B30" s="37" t="s">
        <v>88</v>
      </c>
      <c r="C30" s="38" t="s">
        <v>69</v>
      </c>
      <c r="D30" s="28"/>
      <c r="E30" s="43">
        <v>2</v>
      </c>
      <c r="F30" s="38" t="s">
        <v>18</v>
      </c>
      <c r="G30" s="43">
        <v>5</v>
      </c>
      <c r="H30" s="38">
        <f t="shared" si="0"/>
        <v>10</v>
      </c>
      <c r="I30" s="43">
        <v>1</v>
      </c>
      <c r="J30" s="38">
        <f t="shared" si="1"/>
        <v>2</v>
      </c>
      <c r="K30" s="43">
        <v>3</v>
      </c>
      <c r="L30" s="38">
        <f t="shared" si="2"/>
        <v>6</v>
      </c>
      <c r="M30" s="43">
        <v>5</v>
      </c>
      <c r="N30" s="38">
        <f t="shared" si="3"/>
        <v>10</v>
      </c>
      <c r="O30" s="43"/>
    </row>
    <row r="31" spans="1:15" s="4" customFormat="1" ht="22.8">
      <c r="A31" s="36">
        <v>21</v>
      </c>
      <c r="B31" s="37" t="s">
        <v>89</v>
      </c>
      <c r="C31" s="38" t="s">
        <v>69</v>
      </c>
      <c r="D31" s="28"/>
      <c r="E31" s="43">
        <v>2</v>
      </c>
      <c r="F31" s="38" t="s">
        <v>18</v>
      </c>
      <c r="G31" s="43">
        <v>5</v>
      </c>
      <c r="H31" s="38">
        <f t="shared" si="0"/>
        <v>10</v>
      </c>
      <c r="I31" s="43">
        <v>1</v>
      </c>
      <c r="J31" s="38">
        <f t="shared" si="1"/>
        <v>2</v>
      </c>
      <c r="K31" s="43">
        <v>3</v>
      </c>
      <c r="L31" s="38">
        <f t="shared" si="2"/>
        <v>6</v>
      </c>
      <c r="M31" s="43">
        <v>5</v>
      </c>
      <c r="N31" s="38">
        <f t="shared" si="3"/>
        <v>10</v>
      </c>
      <c r="O31" s="43"/>
    </row>
    <row r="32" spans="1:15" s="4" customFormat="1" ht="11.4">
      <c r="A32" s="36">
        <v>22</v>
      </c>
      <c r="B32" s="39" t="s">
        <v>90</v>
      </c>
      <c r="C32" s="38" t="s">
        <v>69</v>
      </c>
      <c r="D32" s="28"/>
      <c r="E32" s="43">
        <v>2</v>
      </c>
      <c r="F32" s="38" t="s">
        <v>18</v>
      </c>
      <c r="G32" s="43">
        <v>5</v>
      </c>
      <c r="H32" s="38">
        <f t="shared" si="0"/>
        <v>10</v>
      </c>
      <c r="I32" s="43">
        <v>1</v>
      </c>
      <c r="J32" s="38">
        <f t="shared" si="1"/>
        <v>2</v>
      </c>
      <c r="K32" s="43">
        <v>3</v>
      </c>
      <c r="L32" s="38">
        <f t="shared" si="2"/>
        <v>6</v>
      </c>
      <c r="M32" s="43">
        <v>5</v>
      </c>
      <c r="N32" s="38">
        <f t="shared" si="3"/>
        <v>10</v>
      </c>
      <c r="O32" s="43"/>
    </row>
    <row r="33" spans="1:15" s="4" customFormat="1" ht="22.8">
      <c r="A33" s="36">
        <v>23</v>
      </c>
      <c r="B33" s="37" t="s">
        <v>91</v>
      </c>
      <c r="C33" s="38" t="s">
        <v>69</v>
      </c>
      <c r="D33" s="28"/>
      <c r="E33" s="43">
        <v>2</v>
      </c>
      <c r="F33" s="38" t="s">
        <v>18</v>
      </c>
      <c r="G33" s="43">
        <v>5</v>
      </c>
      <c r="H33" s="38">
        <f t="shared" si="0"/>
        <v>10</v>
      </c>
      <c r="I33" s="43">
        <v>5</v>
      </c>
      <c r="J33" s="38">
        <f t="shared" si="1"/>
        <v>10</v>
      </c>
      <c r="K33" s="43">
        <v>5</v>
      </c>
      <c r="L33" s="38">
        <f t="shared" si="2"/>
        <v>10</v>
      </c>
      <c r="M33" s="43">
        <v>3</v>
      </c>
      <c r="N33" s="38">
        <f t="shared" si="3"/>
        <v>6</v>
      </c>
      <c r="O33" s="43"/>
    </row>
    <row r="34" spans="1:15" s="4" customFormat="1" ht="11.4">
      <c r="A34" s="36">
        <v>24</v>
      </c>
      <c r="B34" s="39" t="s">
        <v>92</v>
      </c>
      <c r="C34" s="38" t="s">
        <v>69</v>
      </c>
      <c r="D34" s="28"/>
      <c r="E34" s="43">
        <v>2</v>
      </c>
      <c r="F34" s="38" t="s">
        <v>18</v>
      </c>
      <c r="G34" s="43">
        <v>5</v>
      </c>
      <c r="H34" s="38">
        <f t="shared" si="0"/>
        <v>10</v>
      </c>
      <c r="I34" s="43">
        <v>5</v>
      </c>
      <c r="J34" s="38">
        <f t="shared" si="1"/>
        <v>10</v>
      </c>
      <c r="K34" s="43">
        <v>5</v>
      </c>
      <c r="L34" s="38">
        <f t="shared" si="2"/>
        <v>10</v>
      </c>
      <c r="M34" s="43">
        <v>3</v>
      </c>
      <c r="N34" s="38">
        <f t="shared" si="3"/>
        <v>6</v>
      </c>
      <c r="O34" s="43"/>
    </row>
    <row r="35" spans="1:15" s="4" customFormat="1" ht="11.4">
      <c r="A35" s="36">
        <v>25</v>
      </c>
      <c r="B35" s="37" t="s">
        <v>93</v>
      </c>
      <c r="C35" s="38" t="s">
        <v>69</v>
      </c>
      <c r="D35" s="28"/>
      <c r="E35" s="43">
        <v>2</v>
      </c>
      <c r="F35" s="38" t="s">
        <v>18</v>
      </c>
      <c r="G35" s="43">
        <v>5</v>
      </c>
      <c r="H35" s="38">
        <f t="shared" si="0"/>
        <v>10</v>
      </c>
      <c r="I35" s="43">
        <v>1</v>
      </c>
      <c r="J35" s="38">
        <f t="shared" si="1"/>
        <v>2</v>
      </c>
      <c r="K35" s="43">
        <v>3</v>
      </c>
      <c r="L35" s="38">
        <f t="shared" si="2"/>
        <v>6</v>
      </c>
      <c r="M35" s="43">
        <v>5</v>
      </c>
      <c r="N35" s="38">
        <f t="shared" si="3"/>
        <v>10</v>
      </c>
      <c r="O35" s="43"/>
    </row>
    <row r="36" spans="1:15" s="4" customFormat="1" ht="11.4">
      <c r="A36" s="36">
        <v>26</v>
      </c>
      <c r="B36" s="37" t="s">
        <v>94</v>
      </c>
      <c r="C36" s="38"/>
      <c r="D36" s="28"/>
      <c r="E36" s="43">
        <v>1</v>
      </c>
      <c r="F36" s="38" t="s">
        <v>18</v>
      </c>
      <c r="G36" s="43">
        <v>5</v>
      </c>
      <c r="H36" s="38">
        <f t="shared" si="0"/>
        <v>5</v>
      </c>
      <c r="I36" s="43">
        <v>5</v>
      </c>
      <c r="J36" s="38">
        <f t="shared" si="1"/>
        <v>5</v>
      </c>
      <c r="K36" s="43">
        <v>5</v>
      </c>
      <c r="L36" s="38">
        <f t="shared" si="2"/>
        <v>5</v>
      </c>
      <c r="M36" s="43">
        <v>1</v>
      </c>
      <c r="N36" s="38">
        <f t="shared" si="3"/>
        <v>1</v>
      </c>
      <c r="O36" s="43"/>
    </row>
    <row r="37" spans="1:15" s="4" customFormat="1" ht="22.8">
      <c r="A37" s="36">
        <v>27</v>
      </c>
      <c r="B37" s="37" t="s">
        <v>95</v>
      </c>
      <c r="C37" s="38"/>
      <c r="D37" s="28"/>
      <c r="E37" s="43">
        <v>1</v>
      </c>
      <c r="F37" s="38" t="s">
        <v>18</v>
      </c>
      <c r="G37" s="43">
        <v>5</v>
      </c>
      <c r="H37" s="38">
        <f t="shared" si="0"/>
        <v>5</v>
      </c>
      <c r="I37" s="43">
        <v>5</v>
      </c>
      <c r="J37" s="38">
        <f t="shared" si="1"/>
        <v>5</v>
      </c>
      <c r="K37" s="43">
        <v>4</v>
      </c>
      <c r="L37" s="38">
        <f t="shared" si="2"/>
        <v>4</v>
      </c>
      <c r="M37" s="43">
        <v>4</v>
      </c>
      <c r="N37" s="38">
        <f t="shared" si="3"/>
        <v>4</v>
      </c>
      <c r="O37" s="43"/>
    </row>
    <row r="38" spans="1:15" s="4" customFormat="1" ht="22.8">
      <c r="A38" s="36">
        <v>28</v>
      </c>
      <c r="B38" s="37" t="s">
        <v>96</v>
      </c>
      <c r="C38" s="38"/>
      <c r="D38" s="28"/>
      <c r="E38" s="43">
        <v>1</v>
      </c>
      <c r="F38" s="38" t="s">
        <v>18</v>
      </c>
      <c r="G38" s="43">
        <v>5</v>
      </c>
      <c r="H38" s="38">
        <f t="shared" si="0"/>
        <v>5</v>
      </c>
      <c r="I38" s="43">
        <v>1</v>
      </c>
      <c r="J38" s="38">
        <f t="shared" si="1"/>
        <v>1</v>
      </c>
      <c r="K38" s="43">
        <v>5</v>
      </c>
      <c r="L38" s="38">
        <f t="shared" si="2"/>
        <v>5</v>
      </c>
      <c r="M38" s="43">
        <v>1</v>
      </c>
      <c r="N38" s="38">
        <f t="shared" si="3"/>
        <v>1</v>
      </c>
      <c r="O38" s="43"/>
    </row>
    <row r="39" spans="1:15" s="4" customFormat="1" ht="11.4">
      <c r="A39" s="36"/>
      <c r="B39" s="36"/>
      <c r="C39" s="45"/>
      <c r="D39" s="45"/>
      <c r="E39" s="46"/>
      <c r="F39" s="45"/>
      <c r="G39" s="46"/>
      <c r="H39" s="45"/>
      <c r="I39" s="46"/>
      <c r="J39" s="45"/>
      <c r="K39" s="46"/>
      <c r="L39" s="45"/>
      <c r="M39" s="46"/>
      <c r="N39" s="47"/>
      <c r="O39" s="43"/>
    </row>
    <row r="40" spans="1:15" s="4" customFormat="1" ht="11.4">
      <c r="A40" s="36"/>
      <c r="B40" s="16" t="s">
        <v>49</v>
      </c>
      <c r="C40" s="18"/>
      <c r="D40" s="27"/>
      <c r="E40" s="22"/>
      <c r="F40" s="20"/>
      <c r="G40" s="18"/>
      <c r="H40" s="20">
        <f>SUM(H11:H38)</f>
        <v>350</v>
      </c>
      <c r="I40" s="18"/>
      <c r="J40" s="20">
        <f>SUM(J11:J38)</f>
        <v>256</v>
      </c>
      <c r="K40" s="18"/>
      <c r="L40" s="20">
        <f>SUM(L11:L38)</f>
        <v>236</v>
      </c>
      <c r="M40" s="18"/>
      <c r="N40" s="20">
        <f>SUM(N11:N38)</f>
        <v>254</v>
      </c>
      <c r="O40" s="44"/>
    </row>
    <row r="41" spans="1:15" s="4" customFormat="1" ht="11.4">
      <c r="A41" s="36"/>
      <c r="B41" s="16" t="s">
        <v>26</v>
      </c>
      <c r="C41" s="18"/>
      <c r="D41" s="27"/>
      <c r="E41" s="24"/>
      <c r="F41" s="25"/>
      <c r="G41" s="24"/>
      <c r="H41" s="25">
        <v>1</v>
      </c>
      <c r="I41" s="24"/>
      <c r="J41" s="25">
        <v>2</v>
      </c>
      <c r="K41" s="24"/>
      <c r="L41" s="25">
        <v>4</v>
      </c>
      <c r="M41" s="24"/>
      <c r="N41" s="25">
        <v>3</v>
      </c>
    </row>
    <row r="42" spans="1:15">
      <c r="A42" s="36"/>
      <c r="B42" s="36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6"/>
      <c r="N42" s="40"/>
    </row>
    <row r="43" spans="1:15">
      <c r="A43" s="41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1"/>
      <c r="N43" s="41"/>
    </row>
    <row r="44" spans="1:15">
      <c r="A44" s="41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1"/>
      <c r="N44" s="41"/>
    </row>
    <row r="45" spans="1:15">
      <c r="A45" s="41"/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1"/>
      <c r="N45" s="41"/>
    </row>
    <row r="46" spans="1:15">
      <c r="A46" s="41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1"/>
      <c r="N46" s="41"/>
    </row>
    <row r="47" spans="1:15">
      <c r="A47" s="41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1"/>
      <c r="N47" s="41"/>
    </row>
    <row r="48" spans="1:15">
      <c r="A48" s="41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1"/>
      <c r="N48" s="41"/>
    </row>
    <row r="49" spans="1:14">
      <c r="A49" s="41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1"/>
      <c r="N49" s="41"/>
    </row>
    <row r="50" spans="1:14">
      <c r="A50" s="41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1"/>
      <c r="N50" s="41"/>
    </row>
    <row r="51" spans="1:14">
      <c r="A51" s="41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1"/>
      <c r="N51" s="41"/>
    </row>
    <row r="52" spans="1:14">
      <c r="A52" s="41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1"/>
      <c r="N52" s="41"/>
    </row>
    <row r="53" spans="1:14">
      <c r="A53" s="41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1"/>
      <c r="N53" s="41"/>
    </row>
    <row r="54" spans="1:14">
      <c r="A54" s="41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1"/>
      <c r="N54" s="41"/>
    </row>
    <row r="55" spans="1:14">
      <c r="A55" s="41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1"/>
      <c r="N55" s="41"/>
    </row>
    <row r="56" spans="1:14">
      <c r="A56" s="41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1"/>
      <c r="N56" s="41"/>
    </row>
    <row r="57" spans="1:14">
      <c r="A57" s="41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1"/>
      <c r="N57" s="41"/>
    </row>
    <row r="58" spans="1:14">
      <c r="A58" s="41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1"/>
      <c r="N58" s="41"/>
    </row>
    <row r="59" spans="1:14">
      <c r="A59" s="41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1"/>
      <c r="N59" s="41"/>
    </row>
    <row r="60" spans="1:14">
      <c r="A60" s="41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1"/>
      <c r="N60" s="41"/>
    </row>
    <row r="61" spans="1:14">
      <c r="A61" s="41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1"/>
      <c r="N61" s="41"/>
    </row>
    <row r="62" spans="1:14">
      <c r="A62" s="41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1"/>
      <c r="N62" s="41"/>
    </row>
    <row r="63" spans="1:14">
      <c r="A63" s="41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1"/>
      <c r="N63" s="41"/>
    </row>
    <row r="64" spans="1:14">
      <c r="A64" s="41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1"/>
      <c r="N64" s="41"/>
    </row>
    <row r="65" spans="1:14">
      <c r="A65" s="41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1"/>
      <c r="N65" s="41"/>
    </row>
    <row r="66" spans="1:14">
      <c r="A66" s="41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1"/>
      <c r="N66" s="41"/>
    </row>
    <row r="67" spans="1:14">
      <c r="A67" s="41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1"/>
      <c r="N67" s="41"/>
    </row>
    <row r="68" spans="1:14">
      <c r="A68" s="41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1"/>
      <c r="N68" s="41"/>
    </row>
    <row r="69" spans="1:14">
      <c r="A69" s="41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1"/>
      <c r="N69" s="41"/>
    </row>
    <row r="70" spans="1:14">
      <c r="A70" s="41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1"/>
      <c r="N70" s="41"/>
    </row>
    <row r="71" spans="1:14">
      <c r="A71" s="41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1"/>
      <c r="N71" s="41"/>
    </row>
    <row r="72" spans="1:14">
      <c r="A72" s="41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1"/>
      <c r="N72" s="41"/>
    </row>
    <row r="73" spans="1:14">
      <c r="A73" s="41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1"/>
      <c r="N73" s="41"/>
    </row>
    <row r="74" spans="1:14">
      <c r="A74" s="41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1"/>
      <c r="N74" s="41"/>
    </row>
    <row r="75" spans="1:14">
      <c r="A75" s="41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1"/>
      <c r="N75" s="41"/>
    </row>
    <row r="76" spans="1:14">
      <c r="A76" s="41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1"/>
      <c r="N76" s="41"/>
    </row>
    <row r="77" spans="1:14">
      <c r="A77" s="41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1"/>
      <c r="N77" s="41"/>
    </row>
    <row r="78" spans="1:14">
      <c r="A78" s="41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1"/>
      <c r="N78" s="41"/>
    </row>
    <row r="79" spans="1:14">
      <c r="A79" s="41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1"/>
      <c r="N79" s="41"/>
    </row>
    <row r="80" spans="1:14">
      <c r="A80" s="41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1"/>
      <c r="N80" s="41"/>
    </row>
    <row r="81" spans="1:14">
      <c r="A81" s="41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1"/>
      <c r="N81" s="41"/>
    </row>
    <row r="82" spans="1:14">
      <c r="A82" s="41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1"/>
      <c r="N82" s="41"/>
    </row>
    <row r="83" spans="1:14">
      <c r="A83" s="41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1"/>
      <c r="N83" s="41"/>
    </row>
    <row r="84" spans="1:14">
      <c r="A84" s="41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1"/>
      <c r="N84" s="41"/>
    </row>
    <row r="85" spans="1:14">
      <c r="A85" s="41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1"/>
      <c r="N85" s="41"/>
    </row>
    <row r="86" spans="1:14">
      <c r="A86" s="41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1"/>
      <c r="N86" s="41"/>
    </row>
    <row r="87" spans="1:14">
      <c r="A87" s="41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1"/>
      <c r="N87" s="41"/>
    </row>
    <row r="88" spans="1:14">
      <c r="A88" s="41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1"/>
      <c r="N88" s="41"/>
    </row>
    <row r="89" spans="1:14">
      <c r="A89" s="41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1"/>
      <c r="N89" s="41"/>
    </row>
    <row r="90" spans="1:14">
      <c r="A90" s="41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1"/>
      <c r="N90" s="41"/>
    </row>
    <row r="91" spans="1:14">
      <c r="A91" s="41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1"/>
      <c r="N91" s="41"/>
    </row>
    <row r="92" spans="1:14">
      <c r="A92" s="41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1"/>
      <c r="N92" s="41"/>
    </row>
    <row r="93" spans="1:14">
      <c r="A93" s="41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1"/>
      <c r="N93" s="41"/>
    </row>
    <row r="94" spans="1:14">
      <c r="A94" s="41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1"/>
      <c r="N94" s="41"/>
    </row>
    <row r="95" spans="1:14">
      <c r="A95" s="41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1"/>
      <c r="N95" s="41"/>
    </row>
    <row r="96" spans="1:14">
      <c r="A96" s="41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1"/>
      <c r="N96" s="41"/>
    </row>
    <row r="97" spans="1:14">
      <c r="A97" s="41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1"/>
      <c r="N97" s="41"/>
    </row>
    <row r="98" spans="1:14">
      <c r="A98" s="41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1"/>
      <c r="N98" s="41"/>
    </row>
    <row r="99" spans="1:14">
      <c r="A99" s="41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1"/>
      <c r="N99" s="41"/>
    </row>
    <row r="100" spans="1:14">
      <c r="A100" s="41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1"/>
      <c r="N100" s="41"/>
    </row>
    <row r="101" spans="1:14">
      <c r="A101" s="41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1"/>
      <c r="N101" s="41"/>
    </row>
    <row r="102" spans="1:14">
      <c r="A102" s="41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1"/>
      <c r="N102" s="41"/>
    </row>
    <row r="103" spans="1:14">
      <c r="A103" s="41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1"/>
      <c r="N103" s="41"/>
    </row>
    <row r="104" spans="1:14">
      <c r="A104" s="41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1"/>
      <c r="N104" s="41"/>
    </row>
    <row r="105" spans="1:14">
      <c r="A105" s="41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1"/>
      <c r="N105" s="41"/>
    </row>
    <row r="106" spans="1:14">
      <c r="A106" s="41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1"/>
      <c r="N106" s="41"/>
    </row>
    <row r="107" spans="1:14">
      <c r="A107" s="41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1"/>
      <c r="N107" s="41"/>
    </row>
    <row r="108" spans="1:14">
      <c r="A108" s="41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1"/>
      <c r="N108" s="41"/>
    </row>
    <row r="109" spans="1:14">
      <c r="A109" s="41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1"/>
      <c r="N109" s="41"/>
    </row>
    <row r="110" spans="1:14">
      <c r="A110" s="41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1"/>
      <c r="N110" s="41"/>
    </row>
    <row r="111" spans="1:14">
      <c r="A111" s="41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1"/>
      <c r="N111" s="41"/>
    </row>
    <row r="112" spans="1:14">
      <c r="A112" s="41"/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1"/>
      <c r="N112" s="41"/>
    </row>
    <row r="113" spans="1:14">
      <c r="A113" s="41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1"/>
      <c r="N113" s="41"/>
    </row>
  </sheetData>
  <mergeCells count="4">
    <mergeCell ref="G6:N6"/>
    <mergeCell ref="A1:C1"/>
    <mergeCell ref="A3:C3"/>
    <mergeCell ref="A2:C2"/>
  </mergeCells>
  <pageMargins left="0.25" right="0.25" top="0.75" bottom="0.75" header="0.5" footer="0.5"/>
  <pageSetup orientation="portrait" horizontalDpi="300" verticalDpi="300" r:id="rId1"/>
  <headerFooter alignWithMargins="0">
    <oddFooter>&amp;L&amp;"Arial MT,Bold Italic"&amp;8(c) Copyright 1995, HP Management Decisions Ltd. &amp;R&amp;"Arial MT,Bold Italic"&amp;8Page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Jobs Exercise</vt:lpstr>
      <vt:lpstr>Interview Exercise</vt:lpstr>
      <vt:lpstr>Vendor Exercise</vt:lpstr>
      <vt:lpstr>'Jobs Exercise'!Print_Area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Happ, Edward</dc:creator>
  <cp:lastModifiedBy>Happ, Edward</cp:lastModifiedBy>
  <cp:lastPrinted>2000-05-05T21:04:07Z</cp:lastPrinted>
  <dcterms:created xsi:type="dcterms:W3CDTF">1999-08-19T23:28:09Z</dcterms:created>
  <dcterms:modified xsi:type="dcterms:W3CDTF">2017-03-31T18:51:15Z</dcterms:modified>
</cp:coreProperties>
</file>